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3830" activeTab="0"/>
  </bookViews>
  <sheets>
    <sheet name="Albabetische deelnemerslijst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<sst xmlns="http://schemas.openxmlformats.org/spreadsheetml/2006/main" count="101" uniqueCount="101">
  <si>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NAAM</t>
  </si>
  <si>
    <t>Totaal</t>
  </si>
  <si>
    <t>Stand</t>
  </si>
  <si>
    <t>Laenen Katrien</t>
  </si>
  <si>
    <t>Renders Stan</t>
  </si>
  <si>
    <t>Van Dessel Flor</t>
  </si>
  <si>
    <t>Vervloet Jan</t>
  </si>
  <si>
    <t>Van Berkel Willo</t>
  </si>
  <si>
    <t>Aerts Frans</t>
  </si>
  <si>
    <t>Van Den Broeck Louis</t>
  </si>
  <si>
    <t>Broos Frank</t>
  </si>
  <si>
    <t>Laenen Jos</t>
  </si>
  <si>
    <t>Geysels Charel</t>
  </si>
  <si>
    <t>Van Dyck Maarten</t>
  </si>
  <si>
    <t>De Vry Dirk</t>
  </si>
  <si>
    <t>Van Dyck Thomas</t>
  </si>
  <si>
    <t>Verlinden Dirk</t>
  </si>
  <si>
    <t>Verhoeff Karin</t>
  </si>
  <si>
    <t>Van Dyck Marc</t>
  </si>
  <si>
    <t>Vervecken Frans</t>
  </si>
  <si>
    <t>Livens Hugo</t>
  </si>
  <si>
    <t>Verdronken Bart</t>
  </si>
  <si>
    <t>D'Hondt Monique</t>
  </si>
  <si>
    <t>Van Spaandonk Pieter</t>
  </si>
  <si>
    <t>Geerts Glenn</t>
  </si>
  <si>
    <t>Stuyck Sven</t>
  </si>
  <si>
    <t>Taverniers Bruno</t>
  </si>
  <si>
    <t>Broos Nadja</t>
  </si>
  <si>
    <t>Schryvers Gert</t>
  </si>
  <si>
    <t>Standaert Valère</t>
  </si>
  <si>
    <t>Eerdekens Dominique</t>
  </si>
  <si>
    <t>Leys Louis</t>
  </si>
  <si>
    <t>Van De Voorde Urbain</t>
  </si>
  <si>
    <t>Mannaerts Kris</t>
  </si>
  <si>
    <t>Deelnemers</t>
  </si>
  <si>
    <t>Verhaert Isabeau</t>
  </si>
  <si>
    <t>Ruts Philippe</t>
  </si>
  <si>
    <t>Pittoors Leo</t>
  </si>
  <si>
    <t>Gyselinck Guido</t>
  </si>
  <si>
    <t>Verbruggen Wim</t>
  </si>
  <si>
    <t>Stessens Wim</t>
  </si>
  <si>
    <t>Noens Robin</t>
  </si>
  <si>
    <t>Geentjens Karel</t>
  </si>
  <si>
    <t>Stalmans Silja</t>
  </si>
  <si>
    <t>Verkerk Luc</t>
  </si>
  <si>
    <t>21-02-2010
Indoor Alken</t>
  </si>
  <si>
    <t>28-02-2010
Indoor Wuustwezel</t>
  </si>
  <si>
    <t>28-02-2010
Rally te Nijlen</t>
  </si>
  <si>
    <t>14-03-2010
Rit te Kaulille</t>
  </si>
  <si>
    <t xml:space="preserve">
14-03-2010
Oefenmarathon Gierle</t>
  </si>
  <si>
    <t>28-03-2010
Rit te Stekene</t>
  </si>
  <si>
    <t>30-03-2010
APZ-Paasrit</t>
  </si>
  <si>
    <t xml:space="preserve">
04-04-2010
Rit Oud-Turnhout</t>
  </si>
  <si>
    <t>24/25-04-2010
CAN Brugge</t>
  </si>
  <si>
    <t>25-04-2010
Rit Geel-Bel</t>
  </si>
  <si>
    <t>01-05-2010
Rit te Hoogstraten</t>
  </si>
  <si>
    <t>08/09-05-2010
CAN Torhout</t>
  </si>
  <si>
    <t>23-05-2010
Rit te Breisem</t>
  </si>
  <si>
    <t>16-05-2010
Rit te Genk</t>
  </si>
  <si>
    <t>24-05-2010
Rit te Neerpelt</t>
  </si>
  <si>
    <t>30-05-2010
Rit te Linksgestel</t>
  </si>
  <si>
    <t>18-04-2010
APZ-Shetlandwedstrijd</t>
  </si>
  <si>
    <t>25-05-2010
CAN Puurs</t>
  </si>
  <si>
    <t>06-06-2010
Rit te Glabbeek</t>
  </si>
  <si>
    <t>09-05-2010
Saharatocht Lommel</t>
  </si>
  <si>
    <t>13-06-2010
Rit te Kasterlee</t>
  </si>
  <si>
    <t>20-06-2010
Rit te Alken</t>
  </si>
  <si>
    <t>27-06-2010
Rit te Meerhout</t>
  </si>
  <si>
    <t>03-07-2010
CAN Beerse</t>
  </si>
  <si>
    <t>27-06-2010
CAN Lanaken</t>
  </si>
  <si>
    <t>04-07-2010
Rit te Mol-Millegem</t>
  </si>
  <si>
    <t>18-07-2010
Rit te Lille</t>
  </si>
  <si>
    <t>15-08-2010
Tuigershof-tocht</t>
  </si>
  <si>
    <t>11-07-2010
APZ-rally Poederlee</t>
  </si>
  <si>
    <t>Lauwers Toon</t>
  </si>
  <si>
    <t>27-07-2010
CAN Gèsves</t>
  </si>
  <si>
    <t>22-08-2010
Far-West-tocht</t>
  </si>
  <si>
    <t>08-08-2010
Rit te Zonhoven</t>
  </si>
  <si>
    <t>01-08-2010
Rit te Laakdal</t>
  </si>
  <si>
    <t>17-10-2010
Rit te Poppel</t>
  </si>
  <si>
    <t>29-07-2010
Rit te Rummen</t>
  </si>
  <si>
    <t>05-08-2010
Rit te Molenstede</t>
  </si>
  <si>
    <t>19-09-2010
Rit te Opoeteren-Neeroeteren</t>
  </si>
  <si>
    <t>24-10-2010
Rit te Gierle</t>
  </si>
  <si>
    <t>10-10-2010
Rit te Rijkevorsel</t>
  </si>
  <si>
    <t>12-09-2010
Rit te Tielt-Wingene</t>
  </si>
  <si>
    <t>26-09-2010
Rit te Zutendaal</t>
  </si>
  <si>
    <t>29-08-2010
Rit te Durbuy</t>
  </si>
  <si>
    <t>12-09-2010
Rit te Linden</t>
  </si>
  <si>
    <t>26-09-2010
Rit te Courrière</t>
  </si>
  <si>
    <t>Allo Mia</t>
  </si>
  <si>
    <t>14-11-2010
Rit bij Jef Aerts</t>
  </si>
  <si>
    <t>Aerts Jef</t>
  </si>
  <si>
    <t>24-10-2010
Rit te Neerpelt</t>
  </si>
  <si>
    <t>12-09-2010
Rit te Westmalle</t>
  </si>
  <si>
    <t>07-11-2010
Paardewijding Zandhoven</t>
  </si>
  <si>
    <t>Daems Staf</t>
  </si>
  <si>
    <t>28-11-2010
APZ - Verrasingsrit</t>
  </si>
  <si>
    <t>20-11-2010
Rit bij Toon Lauwers</t>
  </si>
  <si>
    <t>Jacobs Luc</t>
  </si>
  <si>
    <t>21-11-2010
Paardewijding te Millegem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</si>
</sst>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tabSelected="1" workbookViewId="0" topLeftCell="A1">
      <pane xSplit="4" ySplit="2" topLeftCell="E3" activePane="bottomRight" state="frozen"/>
      <selection pane="topLeft"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ColWidth="9.140625" defaultRowHeight="12.75"/>
  <cols>
    <col min="1" max="1" width="19.8515625" style="0" bestFit="1" customWidth="1"/>
    <col min="3" max="3" width="10.7109375" style="1" bestFit="1" customWidth="1"/>
    <col min="4" max="4" width="0.85546875" style="0" customWidth="1"/>
  </cols>
  <sheetData>
    <row r="1" spans="1:55" s="4" customFormat="1" ht="105">
      <c r="A1" s="6" t="s">
        <v>0</v>
      </c>
      <c r="B1" s="6" t="s">
        <v>1</v>
      </c>
      <c r="C1" s="6" t="s">
        <v>2</v>
      </c>
      <c r="E1" s="10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11" t="s">
        <v>52</v>
      </c>
      <c r="M1" s="5" t="s">
        <v>61</v>
      </c>
      <c r="N1" s="14" t="s">
        <v>53</v>
      </c>
      <c r="O1" s="5" t="s">
        <v>54</v>
      </c>
      <c r="P1" s="5" t="s">
        <v>55</v>
      </c>
      <c r="Q1" s="5" t="s">
        <v>56</v>
      </c>
      <c r="R1" s="5" t="s">
        <v>64</v>
      </c>
      <c r="S1" s="5" t="s">
        <v>58</v>
      </c>
      <c r="T1" s="5" t="s">
        <v>57</v>
      </c>
      <c r="U1" s="5" t="s">
        <v>59</v>
      </c>
      <c r="V1" s="5" t="s">
        <v>62</v>
      </c>
      <c r="W1" s="5" t="s">
        <v>60</v>
      </c>
      <c r="X1" s="5" t="s">
        <v>63</v>
      </c>
      <c r="Y1" s="5" t="s">
        <v>65</v>
      </c>
      <c r="Z1" s="5" t="s">
        <v>66</v>
      </c>
      <c r="AA1" s="5" t="s">
        <v>67</v>
      </c>
      <c r="AB1" s="5" t="s">
        <v>69</v>
      </c>
      <c r="AC1" s="5" t="s">
        <v>68</v>
      </c>
      <c r="AD1" s="5" t="s">
        <v>70</v>
      </c>
      <c r="AE1" s="5" t="s">
        <v>73</v>
      </c>
      <c r="AF1" s="5" t="s">
        <v>71</v>
      </c>
      <c r="AG1" s="5" t="s">
        <v>75</v>
      </c>
      <c r="AH1" s="5" t="s">
        <v>80</v>
      </c>
      <c r="AI1" s="5" t="s">
        <v>78</v>
      </c>
      <c r="AJ1" s="5" t="s">
        <v>81</v>
      </c>
      <c r="AK1" s="5" t="s">
        <v>77</v>
      </c>
      <c r="AL1" s="5" t="s">
        <v>72</v>
      </c>
      <c r="AM1" s="5" t="s">
        <v>76</v>
      </c>
      <c r="AN1" s="5" t="s">
        <v>87</v>
      </c>
      <c r="AO1" s="5" t="s">
        <v>85</v>
      </c>
      <c r="AP1" s="5" t="s">
        <v>88</v>
      </c>
      <c r="AQ1" s="5" t="s">
        <v>94</v>
      </c>
      <c r="AR1" s="5" t="s">
        <v>82</v>
      </c>
      <c r="AS1" s="5" t="s">
        <v>89</v>
      </c>
      <c r="AT1" s="5" t="s">
        <v>86</v>
      </c>
      <c r="AU1" s="5" t="s">
        <v>84</v>
      </c>
      <c r="AV1" s="5" t="s">
        <v>79</v>
      </c>
      <c r="AW1" s="5" t="s">
        <v>83</v>
      </c>
      <c r="AX1" s="5" t="s">
        <v>93</v>
      </c>
      <c r="AY1" s="5" t="s">
        <v>95</v>
      </c>
      <c r="AZ1" s="5" t="s">
        <v>91</v>
      </c>
      <c r="BA1" s="5" t="s">
        <v>98</v>
      </c>
      <c r="BB1" s="5" t="s">
        <v>100</v>
      </c>
      <c r="BC1" s="5" t="s">
        <v>97</v>
      </c>
    </row>
    <row r="2" spans="1:55" s="7" customFormat="1" ht="12.75">
      <c r="A2" s="9" t="s">
        <v>34</v>
      </c>
      <c r="C2" s="8">
        <f aca="true" t="shared" si="0" ref="C2:AJ2">COUNTA(C3:C48)</f>
        <v>46</v>
      </c>
      <c r="D2" s="7">
        <f t="shared" si="0"/>
        <v>0</v>
      </c>
      <c r="E2" s="8">
        <f t="shared" si="0"/>
        <v>3</v>
      </c>
      <c r="F2" s="8">
        <f t="shared" si="0"/>
        <v>4</v>
      </c>
      <c r="G2" s="8">
        <f t="shared" si="0"/>
        <v>1</v>
      </c>
      <c r="H2" s="8">
        <f t="shared" si="0"/>
        <v>2</v>
      </c>
      <c r="I2" s="8">
        <f t="shared" si="0"/>
        <v>13</v>
      </c>
      <c r="J2" s="8">
        <f t="shared" si="0"/>
        <v>5</v>
      </c>
      <c r="K2" s="8">
        <f t="shared" si="0"/>
        <v>12</v>
      </c>
      <c r="L2" s="12">
        <f t="shared" si="0"/>
        <v>2</v>
      </c>
      <c r="M2" s="8">
        <f t="shared" si="0"/>
        <v>3</v>
      </c>
      <c r="N2" s="15">
        <f t="shared" si="0"/>
        <v>6</v>
      </c>
      <c r="O2" s="8">
        <f t="shared" si="0"/>
        <v>2</v>
      </c>
      <c r="P2" s="8">
        <f t="shared" si="0"/>
        <v>3</v>
      </c>
      <c r="Q2" s="8">
        <f t="shared" si="0"/>
        <v>11</v>
      </c>
      <c r="R2" s="8">
        <f t="shared" si="0"/>
        <v>5</v>
      </c>
      <c r="S2" s="8">
        <f t="shared" si="0"/>
        <v>2</v>
      </c>
      <c r="T2" s="8">
        <f t="shared" si="0"/>
        <v>3</v>
      </c>
      <c r="U2" s="8">
        <f t="shared" si="0"/>
        <v>3</v>
      </c>
      <c r="V2" s="8">
        <f t="shared" si="0"/>
        <v>9</v>
      </c>
      <c r="W2" s="8">
        <f t="shared" si="0"/>
        <v>2</v>
      </c>
      <c r="X2" s="8">
        <f t="shared" si="0"/>
        <v>1</v>
      </c>
      <c r="Y2" s="8">
        <f t="shared" si="0"/>
        <v>4</v>
      </c>
      <c r="Z2" s="8">
        <f t="shared" si="0"/>
        <v>5</v>
      </c>
      <c r="AA2" s="8">
        <f t="shared" si="0"/>
        <v>4</v>
      </c>
      <c r="AB2" s="8">
        <f t="shared" si="0"/>
        <v>2</v>
      </c>
      <c r="AC2" s="8">
        <f t="shared" si="0"/>
        <v>12</v>
      </c>
      <c r="AD2" s="8">
        <f t="shared" si="0"/>
        <v>3</v>
      </c>
      <c r="AE2" s="8">
        <f t="shared" si="0"/>
        <v>7</v>
      </c>
      <c r="AF2" s="8">
        <f t="shared" si="0"/>
        <v>6</v>
      </c>
      <c r="AG2" s="8">
        <f t="shared" si="0"/>
        <v>4</v>
      </c>
      <c r="AH2" s="8">
        <f t="shared" si="0"/>
        <v>2</v>
      </c>
      <c r="AI2" s="8">
        <f t="shared" si="0"/>
        <v>6</v>
      </c>
      <c r="AJ2" s="8">
        <f t="shared" si="0"/>
        <v>3</v>
      </c>
      <c r="AK2" s="8">
        <f aca="true" t="shared" si="1" ref="AK2:BC2">COUNTA(AK3:AK48)</f>
        <v>4</v>
      </c>
      <c r="AL2" s="8">
        <f t="shared" si="1"/>
        <v>5</v>
      </c>
      <c r="AM2" s="8">
        <f t="shared" si="1"/>
        <v>4</v>
      </c>
      <c r="AN2" s="8">
        <f t="shared" si="1"/>
        <v>2</v>
      </c>
      <c r="AO2" s="8">
        <f t="shared" si="1"/>
        <v>3</v>
      </c>
      <c r="AP2" s="8">
        <f t="shared" si="1"/>
        <v>5</v>
      </c>
      <c r="AQ2" s="8">
        <f t="shared" si="1"/>
        <v>2</v>
      </c>
      <c r="AR2" s="8">
        <f t="shared" si="1"/>
        <v>2</v>
      </c>
      <c r="AS2" s="8">
        <f t="shared" si="1"/>
        <v>8</v>
      </c>
      <c r="AT2" s="8">
        <f t="shared" si="1"/>
        <v>2</v>
      </c>
      <c r="AU2" s="8">
        <f t="shared" si="1"/>
        <v>3</v>
      </c>
      <c r="AV2" s="8">
        <f t="shared" si="1"/>
        <v>3</v>
      </c>
      <c r="AW2" s="8">
        <f t="shared" si="1"/>
        <v>7</v>
      </c>
      <c r="AX2" s="8">
        <f t="shared" si="1"/>
        <v>1</v>
      </c>
      <c r="AY2" s="8">
        <f t="shared" si="1"/>
        <v>11</v>
      </c>
      <c r="AZ2" s="8">
        <f t="shared" si="1"/>
        <v>5</v>
      </c>
      <c r="BA2" s="8">
        <f t="shared" si="1"/>
        <v>3</v>
      </c>
      <c r="BB2" s="8">
        <f t="shared" si="1"/>
        <v>4</v>
      </c>
      <c r="BC2" s="8">
        <f t="shared" si="1"/>
        <v>9</v>
      </c>
    </row>
    <row r="3" spans="1:55" ht="12.75">
      <c r="A3" s="2" t="s">
        <v>8</v>
      </c>
      <c r="B3" s="3">
        <f>IF(SUM(D3:BC3)=0,"",SUM(D3:BC3))</f>
        <v>15</v>
      </c>
      <c r="C3" s="3">
        <f aca="true" t="shared" si="2" ref="C3:C48">RANK(B3,$B$3:$B$48,0)</f>
        <v>8</v>
      </c>
      <c r="E3" s="3"/>
      <c r="F3" s="3"/>
      <c r="G3" s="3"/>
      <c r="H3" s="3"/>
      <c r="I3" s="3"/>
      <c r="J3" s="3"/>
      <c r="K3" s="3">
        <v>5</v>
      </c>
      <c r="L3" s="13"/>
      <c r="M3" s="3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v>1</v>
      </c>
      <c r="AB3" s="3"/>
      <c r="AC3" s="3"/>
      <c r="AD3" s="3"/>
      <c r="AE3" s="3"/>
      <c r="AF3" s="3">
        <v>1</v>
      </c>
      <c r="AG3" s="3"/>
      <c r="AH3" s="3"/>
      <c r="AI3" s="3">
        <v>1</v>
      </c>
      <c r="AJ3" s="3"/>
      <c r="AK3" s="3"/>
      <c r="AL3" s="3">
        <v>1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>
        <v>5</v>
      </c>
      <c r="AZ3" s="3"/>
      <c r="BA3" s="3">
        <v>1</v>
      </c>
      <c r="BB3" s="3"/>
      <c r="BC3" s="3"/>
    </row>
    <row r="4" spans="1:55" ht="12.75">
      <c r="A4" s="2" t="s">
        <v>92</v>
      </c>
      <c r="B4" s="3">
        <f>IF(SUM(D4:BC4)=0,"",SUM(D4:BC4))</f>
        <v>1</v>
      </c>
      <c r="C4" s="3">
        <f t="shared" si="2"/>
        <v>38</v>
      </c>
      <c r="E4" s="3"/>
      <c r="F4" s="3"/>
      <c r="G4" s="3"/>
      <c r="H4" s="3"/>
      <c r="I4" s="3"/>
      <c r="J4" s="3"/>
      <c r="K4" s="3"/>
      <c r="L4" s="13"/>
      <c r="M4" s="3"/>
      <c r="N4" s="1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>
        <v>1</v>
      </c>
      <c r="BA4" s="3"/>
      <c r="BB4" s="3"/>
      <c r="BC4" s="3"/>
    </row>
    <row r="5" spans="1:55" ht="12.75">
      <c r="A5" s="2" t="s">
        <v>90</v>
      </c>
      <c r="B5" s="3">
        <f>IF(SUM(D5:BC5)=0,"",SUM(D5:BC5))</f>
        <v>1</v>
      </c>
      <c r="C5" s="3">
        <f t="shared" si="2"/>
        <v>38</v>
      </c>
      <c r="E5" s="3"/>
      <c r="F5" s="3"/>
      <c r="G5" s="3"/>
      <c r="H5" s="3"/>
      <c r="I5" s="3"/>
      <c r="J5" s="3"/>
      <c r="K5" s="3"/>
      <c r="L5" s="13"/>
      <c r="M5" s="3"/>
      <c r="N5" s="1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>
        <v>1</v>
      </c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2.75">
      <c r="A6" s="2" t="s">
        <v>10</v>
      </c>
      <c r="B6" s="3">
        <f>IF(SUM(D6:BC6)=0,"",SUM(D6:BC6))</f>
        <v>13</v>
      </c>
      <c r="C6" s="3">
        <f t="shared" si="2"/>
        <v>9</v>
      </c>
      <c r="E6" s="3"/>
      <c r="F6" s="3"/>
      <c r="G6" s="3"/>
      <c r="H6" s="3"/>
      <c r="I6" s="3">
        <v>1</v>
      </c>
      <c r="J6" s="3">
        <v>1</v>
      </c>
      <c r="K6" s="3">
        <v>5</v>
      </c>
      <c r="L6" s="13"/>
      <c r="M6" s="3">
        <v>1</v>
      </c>
      <c r="N6" s="16"/>
      <c r="O6" s="3"/>
      <c r="P6" s="3"/>
      <c r="Q6" s="3"/>
      <c r="R6" s="3">
        <v>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v>1</v>
      </c>
      <c r="AF6" s="3"/>
      <c r="AG6" s="3"/>
      <c r="AH6" s="3"/>
      <c r="AI6" s="3">
        <v>1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>
        <v>1</v>
      </c>
      <c r="AX6" s="3"/>
      <c r="AY6" s="3">
        <v>1</v>
      </c>
      <c r="AZ6" s="3"/>
      <c r="BA6" s="3"/>
      <c r="BB6" s="3"/>
      <c r="BC6" s="3"/>
    </row>
    <row r="7" spans="1:55" ht="12.75">
      <c r="A7" s="2" t="s">
        <v>27</v>
      </c>
      <c r="B7" s="3">
        <f>IF(SUM(D7:BC7)=0,"",SUM(D7:BC7))</f>
        <v>1</v>
      </c>
      <c r="C7" s="3">
        <f t="shared" si="2"/>
        <v>38</v>
      </c>
      <c r="E7" s="3"/>
      <c r="F7" s="3"/>
      <c r="G7" s="3"/>
      <c r="H7" s="3"/>
      <c r="I7" s="3"/>
      <c r="J7" s="3"/>
      <c r="K7" s="3"/>
      <c r="L7" s="13"/>
      <c r="M7" s="3"/>
      <c r="N7" s="16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2.75">
      <c r="A8" s="2" t="s">
        <v>96</v>
      </c>
      <c r="B8" s="3">
        <f>IF(SUM(D8:BC8)=0,"",SUM(D8:BC8))</f>
        <v>5</v>
      </c>
      <c r="C8" s="3">
        <f t="shared" si="2"/>
        <v>19</v>
      </c>
      <c r="E8" s="3"/>
      <c r="F8" s="3"/>
      <c r="G8" s="3"/>
      <c r="H8" s="3"/>
      <c r="I8" s="3"/>
      <c r="J8" s="3"/>
      <c r="K8" s="3"/>
      <c r="L8" s="13"/>
      <c r="M8" s="3"/>
      <c r="N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5</v>
      </c>
      <c r="AZ8" s="3"/>
      <c r="BA8" s="3"/>
      <c r="BB8" s="3"/>
      <c r="BC8" s="3"/>
    </row>
    <row r="9" spans="1:55" ht="12.75">
      <c r="A9" s="2" t="s">
        <v>14</v>
      </c>
      <c r="B9" s="3">
        <f>IF(SUM(D9:BC9)=0,"",SUM(D9:BC9))</f>
        <v>1</v>
      </c>
      <c r="C9" s="3">
        <f t="shared" si="2"/>
        <v>38</v>
      </c>
      <c r="E9" s="3"/>
      <c r="F9" s="3">
        <v>1</v>
      </c>
      <c r="G9" s="3"/>
      <c r="H9" s="3"/>
      <c r="I9" s="3"/>
      <c r="J9" s="3"/>
      <c r="K9" s="3"/>
      <c r="L9" s="13"/>
      <c r="M9" s="3"/>
      <c r="N9" s="1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2.75">
      <c r="A10" s="2" t="s">
        <v>22</v>
      </c>
      <c r="B10" s="3">
        <f>IF(SUM(D10:BC10)=0,"",SUM(D10:BC10))</f>
        <v>3</v>
      </c>
      <c r="C10" s="3">
        <f t="shared" si="2"/>
        <v>28</v>
      </c>
      <c r="E10" s="3"/>
      <c r="F10" s="3"/>
      <c r="G10" s="3"/>
      <c r="H10" s="3"/>
      <c r="I10" s="3"/>
      <c r="J10" s="3"/>
      <c r="K10" s="3"/>
      <c r="L10" s="13"/>
      <c r="M10" s="3"/>
      <c r="N10" s="16">
        <v>1</v>
      </c>
      <c r="O10" s="3"/>
      <c r="P10" s="3"/>
      <c r="Q10" s="3"/>
      <c r="R10" s="3"/>
      <c r="S10" s="3"/>
      <c r="T10" s="3"/>
      <c r="U10" s="3"/>
      <c r="V10" s="3">
        <v>1</v>
      </c>
      <c r="W10" s="3"/>
      <c r="X10" s="3"/>
      <c r="Y10" s="3"/>
      <c r="Z10" s="3"/>
      <c r="AA10" s="3"/>
      <c r="AB10" s="3"/>
      <c r="AC10" s="3">
        <v>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2.75">
      <c r="A11" s="2" t="s">
        <v>30</v>
      </c>
      <c r="B11" s="3">
        <f>IF(SUM(D11:BC11)=0,"",SUM(D11:BC11))</f>
        <v>6</v>
      </c>
      <c r="C11" s="3">
        <f t="shared" si="2"/>
        <v>14</v>
      </c>
      <c r="E11" s="3"/>
      <c r="F11" s="3"/>
      <c r="G11" s="3"/>
      <c r="H11" s="3"/>
      <c r="I11" s="3">
        <v>1</v>
      </c>
      <c r="J11" s="3"/>
      <c r="K11" s="3"/>
      <c r="L11" s="13"/>
      <c r="M11" s="3"/>
      <c r="N11" s="16"/>
      <c r="O11" s="3"/>
      <c r="P11" s="3"/>
      <c r="Q11" s="3">
        <v>1</v>
      </c>
      <c r="R11" s="3"/>
      <c r="S11" s="3"/>
      <c r="T11" s="3"/>
      <c r="U11" s="3"/>
      <c r="V11" s="3">
        <v>1</v>
      </c>
      <c r="W11" s="3"/>
      <c r="X11" s="3"/>
      <c r="Y11" s="3"/>
      <c r="Z11" s="3"/>
      <c r="AA11" s="3"/>
      <c r="AB11" s="3">
        <v>1</v>
      </c>
      <c r="AC11" s="3">
        <v>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2.75">
      <c r="A12" s="2" t="s">
        <v>42</v>
      </c>
      <c r="B12" s="3">
        <f>IF(SUM(D12:BC12)=0,"",SUM(D12:BC12))</f>
        <v>2</v>
      </c>
      <c r="C12" s="3">
        <f t="shared" si="2"/>
        <v>33</v>
      </c>
      <c r="E12" s="3">
        <v>1</v>
      </c>
      <c r="F12" s="3"/>
      <c r="G12" s="3"/>
      <c r="H12" s="3"/>
      <c r="I12" s="3">
        <v>1</v>
      </c>
      <c r="J12" s="3"/>
      <c r="K12" s="3"/>
      <c r="L12" s="13"/>
      <c r="M12" s="3"/>
      <c r="N12" s="1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2.75">
      <c r="A13" s="2" t="s">
        <v>24</v>
      </c>
      <c r="B13" s="3">
        <f>IF(SUM(D13:BC13)=0,"",SUM(D13:BC13))</f>
        <v>3</v>
      </c>
      <c r="C13" s="3">
        <f t="shared" si="2"/>
        <v>28</v>
      </c>
      <c r="E13" s="3"/>
      <c r="F13" s="3"/>
      <c r="G13" s="3"/>
      <c r="H13" s="3"/>
      <c r="I13" s="3"/>
      <c r="J13" s="3"/>
      <c r="K13" s="3"/>
      <c r="L13" s="13"/>
      <c r="M13" s="3"/>
      <c r="N13" s="1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1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>
        <v>1</v>
      </c>
      <c r="AT13" s="3"/>
      <c r="AU13" s="3"/>
      <c r="AV13" s="3"/>
      <c r="AW13" s="3"/>
      <c r="AX13" s="3"/>
      <c r="AY13" s="3"/>
      <c r="AZ13" s="3">
        <v>1</v>
      </c>
      <c r="BA13" s="3"/>
      <c r="BB13" s="3"/>
      <c r="BC13" s="3"/>
    </row>
    <row r="14" spans="1:55" ht="12.75">
      <c r="A14" s="2" t="s">
        <v>12</v>
      </c>
      <c r="B14" s="3">
        <f>IF(SUM(D14:BC14)=0,"",SUM(D14:BC14))</f>
        <v>47</v>
      </c>
      <c r="C14" s="3">
        <f t="shared" si="2"/>
        <v>1</v>
      </c>
      <c r="E14" s="3"/>
      <c r="F14" s="3"/>
      <c r="G14" s="3"/>
      <c r="H14" s="3">
        <v>1</v>
      </c>
      <c r="I14" s="3"/>
      <c r="J14" s="3">
        <v>1</v>
      </c>
      <c r="K14" s="3">
        <v>5</v>
      </c>
      <c r="L14" s="13">
        <v>1</v>
      </c>
      <c r="M14" s="3"/>
      <c r="N14" s="16"/>
      <c r="O14" s="3">
        <v>1</v>
      </c>
      <c r="P14" s="3">
        <v>1</v>
      </c>
      <c r="Q14" s="3"/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/>
      <c r="AC14" s="3"/>
      <c r="AD14" s="3">
        <v>1</v>
      </c>
      <c r="AE14" s="3">
        <v>1</v>
      </c>
      <c r="AF14" s="3">
        <v>1</v>
      </c>
      <c r="AG14" s="3"/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/>
      <c r="AO14" s="3">
        <v>1</v>
      </c>
      <c r="AP14" s="3"/>
      <c r="AQ14" s="3"/>
      <c r="AR14" s="3">
        <v>1</v>
      </c>
      <c r="AS14" s="3"/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5</v>
      </c>
      <c r="AZ14" s="3"/>
      <c r="BA14" s="3">
        <v>1</v>
      </c>
      <c r="BB14" s="3">
        <v>1</v>
      </c>
      <c r="BC14" s="3">
        <v>5</v>
      </c>
    </row>
    <row r="15" spans="1:55" ht="12.75">
      <c r="A15" s="2" t="s">
        <v>38</v>
      </c>
      <c r="B15" s="3">
        <f>IF(SUM(D15:BC15)=0,"",SUM(D15:BC15))</f>
        <v>4</v>
      </c>
      <c r="C15" s="3">
        <f t="shared" si="2"/>
        <v>22</v>
      </c>
      <c r="E15" s="3"/>
      <c r="F15" s="3"/>
      <c r="G15" s="3"/>
      <c r="H15" s="3"/>
      <c r="I15" s="3"/>
      <c r="J15" s="3"/>
      <c r="K15" s="3"/>
      <c r="L15" s="13"/>
      <c r="M15" s="3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>
        <v>1</v>
      </c>
      <c r="AD15" s="3"/>
      <c r="AE15" s="3"/>
      <c r="AF15" s="3"/>
      <c r="AG15" s="3"/>
      <c r="AH15" s="3"/>
      <c r="AI15" s="3"/>
      <c r="AJ15" s="3"/>
      <c r="AK15" s="3"/>
      <c r="AL15" s="3"/>
      <c r="AM15" s="3">
        <v>1</v>
      </c>
      <c r="AN15" s="3">
        <v>1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2.75">
      <c r="A16" s="2" t="s">
        <v>99</v>
      </c>
      <c r="B16" s="3">
        <f>IF(SUM(D16:BC16)=0,"",SUM(D16:BC16))</f>
        <v>1</v>
      </c>
      <c r="C16" s="3">
        <f t="shared" si="2"/>
        <v>38</v>
      </c>
      <c r="E16" s="3"/>
      <c r="F16" s="3"/>
      <c r="G16" s="3"/>
      <c r="H16" s="3"/>
      <c r="I16" s="3"/>
      <c r="J16" s="3"/>
      <c r="K16" s="3"/>
      <c r="L16" s="13"/>
      <c r="M16" s="3"/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>
        <v>1</v>
      </c>
      <c r="BB16" s="3"/>
      <c r="BC16" s="3"/>
    </row>
    <row r="17" spans="1:55" ht="12.75">
      <c r="A17" s="2" t="s">
        <v>11</v>
      </c>
      <c r="B17" s="3">
        <f>IF(SUM(D17:BC17)=0,"",SUM(D17:BC17))</f>
        <v>7</v>
      </c>
      <c r="C17" s="3">
        <f t="shared" si="2"/>
        <v>12</v>
      </c>
      <c r="E17" s="3"/>
      <c r="F17" s="3"/>
      <c r="G17" s="3"/>
      <c r="H17" s="3"/>
      <c r="I17" s="3"/>
      <c r="J17" s="3"/>
      <c r="K17" s="3"/>
      <c r="L17" s="13"/>
      <c r="M17" s="3"/>
      <c r="N17" s="16"/>
      <c r="O17" s="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>
        <v>1</v>
      </c>
      <c r="AX17" s="3"/>
      <c r="AY17" s="3">
        <v>5</v>
      </c>
      <c r="AZ17" s="3"/>
      <c r="BA17" s="3"/>
      <c r="BB17" s="3"/>
      <c r="BC17" s="3"/>
    </row>
    <row r="18" spans="1:55" ht="12.75">
      <c r="A18" s="2" t="s">
        <v>3</v>
      </c>
      <c r="B18" s="3">
        <f>IF(SUM(D18:BC18)=0,"",SUM(D18:BC18))</f>
        <v>17</v>
      </c>
      <c r="C18" s="3">
        <f t="shared" si="2"/>
        <v>7</v>
      </c>
      <c r="E18" s="3">
        <v>1</v>
      </c>
      <c r="F18" s="3"/>
      <c r="G18" s="3"/>
      <c r="H18" s="3"/>
      <c r="I18" s="3">
        <v>1</v>
      </c>
      <c r="J18" s="3">
        <v>1</v>
      </c>
      <c r="K18" s="3">
        <v>5</v>
      </c>
      <c r="L18" s="13"/>
      <c r="M18" s="3">
        <v>1</v>
      </c>
      <c r="N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v>1</v>
      </c>
      <c r="AG18" s="3"/>
      <c r="AH18" s="3"/>
      <c r="AI18" s="3">
        <v>1</v>
      </c>
      <c r="AJ18" s="3"/>
      <c r="AK18" s="3"/>
      <c r="AL18" s="3">
        <v>1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>
        <v>5</v>
      </c>
    </row>
    <row r="19" spans="1:55" ht="12.75">
      <c r="A19" s="2" t="s">
        <v>74</v>
      </c>
      <c r="B19" s="3">
        <f>IF(SUM(D19:BC19)=0,"",SUM(D19:BC19))</f>
        <v>6</v>
      </c>
      <c r="C19" s="3">
        <f t="shared" si="2"/>
        <v>14</v>
      </c>
      <c r="E19" s="3"/>
      <c r="F19" s="3"/>
      <c r="G19" s="3"/>
      <c r="H19" s="3"/>
      <c r="I19" s="3"/>
      <c r="J19" s="3"/>
      <c r="K19" s="3"/>
      <c r="L19" s="13"/>
      <c r="M19" s="3"/>
      <c r="N19" s="1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1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>
        <v>5</v>
      </c>
    </row>
    <row r="20" spans="1:55" ht="12.75">
      <c r="A20" s="2" t="s">
        <v>31</v>
      </c>
      <c r="B20" s="3">
        <f>IF(SUM(D20:BC20)=0,"",SUM(D20:BC20))</f>
        <v>21</v>
      </c>
      <c r="C20" s="3">
        <f t="shared" si="2"/>
        <v>5</v>
      </c>
      <c r="E20" s="3"/>
      <c r="F20" s="3"/>
      <c r="G20" s="3"/>
      <c r="H20" s="3"/>
      <c r="I20" s="3"/>
      <c r="J20" s="3"/>
      <c r="K20" s="3">
        <v>5</v>
      </c>
      <c r="L20" s="13"/>
      <c r="M20" s="3"/>
      <c r="N20" s="16"/>
      <c r="O20" s="3"/>
      <c r="P20" s="3"/>
      <c r="Q20" s="3"/>
      <c r="R20" s="3">
        <v>1</v>
      </c>
      <c r="S20" s="3">
        <v>1</v>
      </c>
      <c r="T20" s="3">
        <v>1</v>
      </c>
      <c r="U20" s="3"/>
      <c r="V20" s="3"/>
      <c r="W20" s="3"/>
      <c r="X20" s="3"/>
      <c r="Y20" s="3"/>
      <c r="Z20" s="3">
        <v>1</v>
      </c>
      <c r="AA20" s="3"/>
      <c r="AB20" s="3"/>
      <c r="AC20" s="3"/>
      <c r="AD20" s="3"/>
      <c r="AE20" s="3">
        <v>1</v>
      </c>
      <c r="AF20" s="3">
        <v>1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>
        <v>5</v>
      </c>
      <c r="AZ20" s="3"/>
      <c r="BA20" s="3"/>
      <c r="BB20" s="3"/>
      <c r="BC20" s="3">
        <v>5</v>
      </c>
    </row>
    <row r="21" spans="1:55" ht="12.75">
      <c r="A21" s="2" t="s">
        <v>20</v>
      </c>
      <c r="B21" s="3">
        <f>IF(SUM(D21:BC21)=0,"",SUM(D21:BC21))</f>
        <v>1</v>
      </c>
      <c r="C21" s="3">
        <f t="shared" si="2"/>
        <v>38</v>
      </c>
      <c r="E21" s="3"/>
      <c r="F21" s="3"/>
      <c r="G21" s="3"/>
      <c r="H21" s="3"/>
      <c r="I21" s="3"/>
      <c r="J21" s="3"/>
      <c r="K21" s="3"/>
      <c r="L21" s="13"/>
      <c r="M21" s="3"/>
      <c r="N21" s="16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2.75">
      <c r="A22" s="2" t="s">
        <v>33</v>
      </c>
      <c r="B22" s="3">
        <f>IF(SUM(D22:BC22)=0,"",SUM(D22:BC22))</f>
        <v>4</v>
      </c>
      <c r="C22" s="3">
        <f t="shared" si="2"/>
        <v>22</v>
      </c>
      <c r="E22" s="3"/>
      <c r="F22" s="3"/>
      <c r="G22" s="3"/>
      <c r="H22" s="3"/>
      <c r="I22" s="3"/>
      <c r="J22" s="3"/>
      <c r="K22" s="3"/>
      <c r="L22" s="13"/>
      <c r="M22" s="3"/>
      <c r="N22" s="16"/>
      <c r="O22" s="3"/>
      <c r="P22" s="3"/>
      <c r="Q22" s="3">
        <v>1</v>
      </c>
      <c r="R22" s="3"/>
      <c r="S22" s="3"/>
      <c r="T22" s="3"/>
      <c r="U22" s="3"/>
      <c r="V22" s="3">
        <v>1</v>
      </c>
      <c r="W22" s="3"/>
      <c r="X22" s="3"/>
      <c r="Y22" s="3"/>
      <c r="Z22" s="3"/>
      <c r="AA22" s="3"/>
      <c r="AB22" s="3"/>
      <c r="AC22" s="3">
        <v>1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>
        <v>1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.75">
      <c r="A23" s="2" t="s">
        <v>41</v>
      </c>
      <c r="B23" s="3">
        <f>IF(SUM(D23:BC23)=0,"",SUM(D23:BC23))</f>
        <v>2</v>
      </c>
      <c r="C23" s="3">
        <f t="shared" si="2"/>
        <v>33</v>
      </c>
      <c r="E23" s="3"/>
      <c r="F23" s="3"/>
      <c r="G23" s="3"/>
      <c r="H23" s="3"/>
      <c r="I23" s="3"/>
      <c r="J23" s="3"/>
      <c r="K23" s="3"/>
      <c r="L23" s="13"/>
      <c r="M23" s="3">
        <v>1</v>
      </c>
      <c r="N23" s="1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>
        <v>1</v>
      </c>
      <c r="BC23" s="3"/>
    </row>
    <row r="24" spans="1:55" ht="12.75">
      <c r="A24" s="2" t="s">
        <v>37</v>
      </c>
      <c r="B24" s="3">
        <f>IF(SUM(D24:BC24)=0,"",SUM(D24:BC24))</f>
        <v>2</v>
      </c>
      <c r="C24" s="3">
        <f t="shared" si="2"/>
        <v>33</v>
      </c>
      <c r="E24" s="3"/>
      <c r="F24" s="3"/>
      <c r="G24" s="3"/>
      <c r="H24" s="3"/>
      <c r="I24" s="3"/>
      <c r="J24" s="3"/>
      <c r="K24" s="3"/>
      <c r="L24" s="13"/>
      <c r="M24" s="3"/>
      <c r="N24" s="1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1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1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>
      <c r="A25" s="2" t="s">
        <v>4</v>
      </c>
      <c r="B25" s="3">
        <f>IF(SUM(D25:BC25)=0,"",SUM(D25:BC25))</f>
        <v>34</v>
      </c>
      <c r="C25" s="3">
        <f t="shared" si="2"/>
        <v>2</v>
      </c>
      <c r="E25" s="3"/>
      <c r="F25" s="3"/>
      <c r="G25" s="3"/>
      <c r="H25" s="3">
        <v>1</v>
      </c>
      <c r="I25" s="3"/>
      <c r="J25" s="3">
        <v>1</v>
      </c>
      <c r="K25" s="3">
        <v>5</v>
      </c>
      <c r="L25" s="13"/>
      <c r="M25" s="3"/>
      <c r="N25" s="16"/>
      <c r="O25" s="3">
        <v>1</v>
      </c>
      <c r="P25" s="3">
        <v>1</v>
      </c>
      <c r="Q25" s="3"/>
      <c r="R25" s="3">
        <v>1</v>
      </c>
      <c r="S25" s="3"/>
      <c r="T25" s="3">
        <v>1</v>
      </c>
      <c r="U25" s="3">
        <v>1</v>
      </c>
      <c r="V25" s="3"/>
      <c r="W25" s="3"/>
      <c r="X25" s="3"/>
      <c r="Y25" s="3">
        <v>1</v>
      </c>
      <c r="Z25" s="3">
        <v>1</v>
      </c>
      <c r="AA25" s="3">
        <v>1</v>
      </c>
      <c r="AB25" s="3"/>
      <c r="AC25" s="3"/>
      <c r="AD25" s="3">
        <v>1</v>
      </c>
      <c r="AE25" s="3">
        <v>1</v>
      </c>
      <c r="AF25" s="3">
        <v>1</v>
      </c>
      <c r="AG25" s="3"/>
      <c r="AH25" s="3">
        <v>1</v>
      </c>
      <c r="AI25" s="3">
        <v>1</v>
      </c>
      <c r="AJ25" s="3">
        <v>1</v>
      </c>
      <c r="AK25" s="3">
        <v>1</v>
      </c>
      <c r="AL25" s="3"/>
      <c r="AM25" s="3">
        <v>1</v>
      </c>
      <c r="AN25" s="3"/>
      <c r="AO25" s="3">
        <v>1</v>
      </c>
      <c r="AP25" s="3"/>
      <c r="AQ25" s="3"/>
      <c r="AR25" s="3">
        <v>1</v>
      </c>
      <c r="AS25" s="3"/>
      <c r="AT25" s="3">
        <v>1</v>
      </c>
      <c r="AU25" s="3">
        <v>1</v>
      </c>
      <c r="AV25" s="3">
        <v>1</v>
      </c>
      <c r="AW25" s="3">
        <v>1</v>
      </c>
      <c r="AX25" s="3"/>
      <c r="AY25" s="3"/>
      <c r="AZ25" s="3"/>
      <c r="BA25" s="3"/>
      <c r="BB25" s="3"/>
      <c r="BC25" s="3">
        <v>5</v>
      </c>
    </row>
    <row r="26" spans="1:55" ht="12.75">
      <c r="A26" s="2" t="s">
        <v>36</v>
      </c>
      <c r="B26" s="3">
        <f>IF(SUM(D26:BC26)=0,"",SUM(D26:BC26))</f>
        <v>4</v>
      </c>
      <c r="C26" s="3">
        <f t="shared" si="2"/>
        <v>22</v>
      </c>
      <c r="E26" s="3"/>
      <c r="F26" s="3"/>
      <c r="G26" s="3"/>
      <c r="H26" s="3"/>
      <c r="I26" s="3">
        <v>1</v>
      </c>
      <c r="J26" s="3"/>
      <c r="K26" s="3"/>
      <c r="L26" s="13"/>
      <c r="M26" s="3"/>
      <c r="N26" s="16"/>
      <c r="O26" s="3"/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1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>
        <v>1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2.75">
      <c r="A27" s="2" t="s">
        <v>28</v>
      </c>
      <c r="B27" s="3">
        <f>IF(SUM(D27:BC27)=0,"",SUM(D27:BC27))</f>
        <v>2</v>
      </c>
      <c r="C27" s="3">
        <f t="shared" si="2"/>
        <v>33</v>
      </c>
      <c r="E27" s="3"/>
      <c r="F27" s="3"/>
      <c r="G27" s="3"/>
      <c r="H27" s="3"/>
      <c r="I27" s="3"/>
      <c r="J27" s="3"/>
      <c r="K27" s="3"/>
      <c r="L27" s="13"/>
      <c r="M27" s="3"/>
      <c r="N27" s="1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1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>
        <v>1</v>
      </c>
      <c r="BA27" s="3"/>
      <c r="BB27" s="3"/>
      <c r="BC27" s="3"/>
    </row>
    <row r="28" spans="1:55" ht="12.75">
      <c r="A28" s="2" t="s">
        <v>43</v>
      </c>
      <c r="B28" s="3">
        <f>IF(SUM(D28:BC28)=0,"",SUM(D28:BC28))</f>
        <v>6</v>
      </c>
      <c r="C28" s="3">
        <f t="shared" si="2"/>
        <v>14</v>
      </c>
      <c r="E28" s="3"/>
      <c r="F28" s="3"/>
      <c r="G28" s="3"/>
      <c r="H28" s="3"/>
      <c r="I28" s="3"/>
      <c r="J28" s="3"/>
      <c r="K28" s="3">
        <v>5</v>
      </c>
      <c r="L28" s="13"/>
      <c r="M28" s="3"/>
      <c r="N28" s="1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>
        <v>1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2.75">
      <c r="A29" s="2" t="s">
        <v>29</v>
      </c>
      <c r="B29" s="3">
        <f>IF(SUM(D29:BC29)=0,"",SUM(D29:BC29))</f>
        <v>4</v>
      </c>
      <c r="C29" s="3">
        <f t="shared" si="2"/>
        <v>22</v>
      </c>
      <c r="E29" s="3"/>
      <c r="F29" s="3"/>
      <c r="G29" s="3"/>
      <c r="H29" s="3"/>
      <c r="I29" s="3">
        <v>1</v>
      </c>
      <c r="J29" s="3"/>
      <c r="K29" s="3"/>
      <c r="L29" s="13"/>
      <c r="M29" s="3"/>
      <c r="N29" s="16">
        <v>1</v>
      </c>
      <c r="O29" s="3"/>
      <c r="P29" s="3"/>
      <c r="Q29" s="3">
        <v>1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>
        <v>1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2.75">
      <c r="A30" s="2" t="s">
        <v>40</v>
      </c>
      <c r="B30" s="3">
        <f>IF(SUM(D30:BC30)=0,"",SUM(D30:BC30))</f>
        <v>6</v>
      </c>
      <c r="C30" s="3">
        <f t="shared" si="2"/>
        <v>14</v>
      </c>
      <c r="E30" s="3"/>
      <c r="F30" s="3"/>
      <c r="G30" s="3"/>
      <c r="H30" s="3"/>
      <c r="I30" s="3"/>
      <c r="J30" s="3"/>
      <c r="K30" s="3"/>
      <c r="L30" s="13"/>
      <c r="M30" s="3"/>
      <c r="N30" s="1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1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>
        <v>5</v>
      </c>
      <c r="AZ30" s="3"/>
      <c r="BA30" s="3"/>
      <c r="BB30" s="3"/>
      <c r="BC30" s="3"/>
    </row>
    <row r="31" spans="1:55" ht="12.75">
      <c r="A31" s="2" t="s">
        <v>25</v>
      </c>
      <c r="B31" s="3">
        <f>IF(SUM(D31:BC31)=0,"",SUM(D31:BC31))</f>
        <v>5</v>
      </c>
      <c r="C31" s="3">
        <f t="shared" si="2"/>
        <v>19</v>
      </c>
      <c r="E31" s="3"/>
      <c r="F31" s="3">
        <v>1</v>
      </c>
      <c r="G31" s="3"/>
      <c r="H31" s="3"/>
      <c r="I31" s="3"/>
      <c r="J31" s="3"/>
      <c r="K31" s="3"/>
      <c r="L31" s="13"/>
      <c r="M31" s="3"/>
      <c r="N31" s="16"/>
      <c r="O31" s="3"/>
      <c r="P31" s="3"/>
      <c r="Q31" s="3">
        <v>1</v>
      </c>
      <c r="R31" s="3"/>
      <c r="S31" s="3"/>
      <c r="T31" s="3"/>
      <c r="U31" s="3"/>
      <c r="V31" s="3">
        <v>1</v>
      </c>
      <c r="W31" s="3"/>
      <c r="X31" s="3"/>
      <c r="Y31" s="3"/>
      <c r="Z31" s="3"/>
      <c r="AA31" s="3"/>
      <c r="AB31" s="3"/>
      <c r="AC31" s="3">
        <v>1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>
        <v>1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2.75">
      <c r="A32" s="2" t="s">
        <v>26</v>
      </c>
      <c r="B32" s="3">
        <f>IF(SUM(D32:BC32)=0,"",SUM(D32:BC32))</f>
        <v>2</v>
      </c>
      <c r="C32" s="3">
        <f t="shared" si="2"/>
        <v>33</v>
      </c>
      <c r="E32" s="3">
        <v>1</v>
      </c>
      <c r="F32" s="3"/>
      <c r="G32" s="3"/>
      <c r="H32" s="3"/>
      <c r="I32" s="3"/>
      <c r="J32" s="3"/>
      <c r="K32" s="3"/>
      <c r="L32" s="13"/>
      <c r="M32" s="3"/>
      <c r="N32" s="1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1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2.75">
      <c r="A33" s="2" t="s">
        <v>7</v>
      </c>
      <c r="B33" s="3">
        <f>IF(SUM(D33:BC33)=0,"",SUM(D33:BC33))</f>
        <v>13</v>
      </c>
      <c r="C33" s="3">
        <f t="shared" si="2"/>
        <v>9</v>
      </c>
      <c r="E33" s="3"/>
      <c r="F33" s="3"/>
      <c r="G33" s="3">
        <v>1</v>
      </c>
      <c r="H33" s="3"/>
      <c r="I33" s="3"/>
      <c r="J33" s="3"/>
      <c r="K33" s="3">
        <v>5</v>
      </c>
      <c r="L33" s="13"/>
      <c r="M33" s="3"/>
      <c r="N33" s="1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>
        <v>1</v>
      </c>
      <c r="AX33" s="3"/>
      <c r="AY33" s="3"/>
      <c r="AZ33" s="3"/>
      <c r="BA33" s="3"/>
      <c r="BB33" s="3"/>
      <c r="BC33" s="3">
        <v>5</v>
      </c>
    </row>
    <row r="34" spans="1:55" ht="12.75">
      <c r="A34" s="2" t="s">
        <v>32</v>
      </c>
      <c r="B34" s="3">
        <f>IF(SUM(D34:BC34)=0,"",SUM(D34:BC34))</f>
        <v>7</v>
      </c>
      <c r="C34" s="3">
        <f t="shared" si="2"/>
        <v>12</v>
      </c>
      <c r="E34" s="3"/>
      <c r="F34" s="3"/>
      <c r="G34" s="3"/>
      <c r="H34" s="3"/>
      <c r="I34" s="3"/>
      <c r="J34" s="3"/>
      <c r="K34" s="3">
        <v>5</v>
      </c>
      <c r="L34" s="13"/>
      <c r="M34" s="3"/>
      <c r="N34" s="16">
        <v>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>
        <v>1</v>
      </c>
      <c r="BA34" s="3"/>
      <c r="BB34" s="3"/>
      <c r="BC34" s="3"/>
    </row>
    <row r="35" spans="1:55" ht="12.75">
      <c r="A35" s="2" t="s">
        <v>9</v>
      </c>
      <c r="B35" s="3">
        <f>IF(SUM(D35:BC35)=0,"",SUM(D35:BC35))</f>
        <v>23</v>
      </c>
      <c r="C35" s="3">
        <f t="shared" si="2"/>
        <v>4</v>
      </c>
      <c r="E35" s="3"/>
      <c r="F35" s="3"/>
      <c r="G35" s="3"/>
      <c r="H35" s="3"/>
      <c r="I35" s="3"/>
      <c r="J35" s="3"/>
      <c r="K35" s="3"/>
      <c r="L35" s="13">
        <v>1</v>
      </c>
      <c r="M35" s="3"/>
      <c r="N35" s="16"/>
      <c r="O35" s="3"/>
      <c r="P35" s="3">
        <v>1</v>
      </c>
      <c r="Q35" s="3"/>
      <c r="R35" s="3"/>
      <c r="S35" s="3"/>
      <c r="T35" s="3"/>
      <c r="U35" s="3">
        <v>1</v>
      </c>
      <c r="V35" s="3"/>
      <c r="W35" s="3">
        <v>1</v>
      </c>
      <c r="X35" s="3"/>
      <c r="Y35" s="3">
        <v>1</v>
      </c>
      <c r="Z35" s="3">
        <v>1</v>
      </c>
      <c r="AA35" s="3"/>
      <c r="AB35" s="3"/>
      <c r="AC35" s="3"/>
      <c r="AD35" s="3">
        <v>1</v>
      </c>
      <c r="AE35" s="3">
        <v>1</v>
      </c>
      <c r="AF35" s="3">
        <v>1</v>
      </c>
      <c r="AG35" s="3"/>
      <c r="AH35" s="3"/>
      <c r="AI35" s="3"/>
      <c r="AJ35" s="3">
        <v>1</v>
      </c>
      <c r="AK35" s="3">
        <v>1</v>
      </c>
      <c r="AL35" s="3"/>
      <c r="AM35" s="3"/>
      <c r="AN35" s="3"/>
      <c r="AO35" s="3">
        <v>1</v>
      </c>
      <c r="AP35" s="3"/>
      <c r="AQ35" s="3"/>
      <c r="AR35" s="3"/>
      <c r="AS35" s="3"/>
      <c r="AT35" s="3"/>
      <c r="AU35" s="3"/>
      <c r="AV35" s="3"/>
      <c r="AW35" s="3">
        <v>1</v>
      </c>
      <c r="AX35" s="3"/>
      <c r="AY35" s="3">
        <v>5</v>
      </c>
      <c r="AZ35" s="3"/>
      <c r="BA35" s="3"/>
      <c r="BB35" s="3"/>
      <c r="BC35" s="3">
        <v>5</v>
      </c>
    </row>
    <row r="36" spans="1:55" ht="12.75">
      <c r="A36" s="2" t="s">
        <v>5</v>
      </c>
      <c r="B36" s="3">
        <f>IF(SUM(D36:BC36)=0,"",SUM(D36:BC36))</f>
        <v>26</v>
      </c>
      <c r="C36" s="3">
        <f t="shared" si="2"/>
        <v>3</v>
      </c>
      <c r="E36" s="3"/>
      <c r="F36" s="3"/>
      <c r="G36" s="3"/>
      <c r="H36" s="3"/>
      <c r="I36" s="3">
        <v>1</v>
      </c>
      <c r="J36" s="3">
        <v>1</v>
      </c>
      <c r="K36" s="3">
        <v>5</v>
      </c>
      <c r="L36" s="13"/>
      <c r="M36" s="3"/>
      <c r="N36" s="16">
        <v>1</v>
      </c>
      <c r="O36" s="3"/>
      <c r="P36" s="3"/>
      <c r="Q36" s="3">
        <v>1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1</v>
      </c>
      <c r="AM36" s="3">
        <v>1</v>
      </c>
      <c r="AN36" s="3">
        <v>1</v>
      </c>
      <c r="AO36" s="3"/>
      <c r="AP36" s="3"/>
      <c r="AQ36" s="3"/>
      <c r="AR36" s="3"/>
      <c r="AS36" s="3"/>
      <c r="AT36" s="3"/>
      <c r="AU36" s="3"/>
      <c r="AV36" s="3">
        <v>1</v>
      </c>
      <c r="AW36" s="3">
        <v>1</v>
      </c>
      <c r="AX36" s="3"/>
      <c r="AY36" s="3">
        <v>5</v>
      </c>
      <c r="AZ36" s="3">
        <v>1</v>
      </c>
      <c r="BA36" s="3"/>
      <c r="BB36" s="3">
        <v>1</v>
      </c>
      <c r="BC36" s="3">
        <v>5</v>
      </c>
    </row>
    <row r="37" spans="1:55" ht="12.75">
      <c r="A37" s="2" t="s">
        <v>13</v>
      </c>
      <c r="B37" s="3">
        <f>IF(SUM(D37:BC37)=0,"",SUM(D37:BC37))</f>
        <v>3</v>
      </c>
      <c r="C37" s="3">
        <f t="shared" si="2"/>
        <v>28</v>
      </c>
      <c r="E37" s="3"/>
      <c r="F37" s="3"/>
      <c r="G37" s="3"/>
      <c r="H37" s="3"/>
      <c r="I37" s="3">
        <v>1</v>
      </c>
      <c r="J37" s="3"/>
      <c r="K37" s="3"/>
      <c r="L37" s="13"/>
      <c r="M37" s="3"/>
      <c r="N37" s="16"/>
      <c r="O37" s="3"/>
      <c r="P37" s="3"/>
      <c r="Q37" s="3"/>
      <c r="R37" s="3"/>
      <c r="S37" s="3"/>
      <c r="T37" s="3"/>
      <c r="U37" s="3"/>
      <c r="V37" s="3">
        <v>1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v>1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2.75">
      <c r="A38" s="2" t="s">
        <v>18</v>
      </c>
      <c r="B38" s="3">
        <f>IF(SUM(D38:BC38)=0,"",SUM(D38:BC38))</f>
        <v>4</v>
      </c>
      <c r="C38" s="3">
        <f t="shared" si="2"/>
        <v>22</v>
      </c>
      <c r="E38" s="3"/>
      <c r="F38" s="3"/>
      <c r="G38" s="3"/>
      <c r="H38" s="3"/>
      <c r="I38" s="3">
        <v>1</v>
      </c>
      <c r="J38" s="3"/>
      <c r="K38" s="3"/>
      <c r="L38" s="13"/>
      <c r="M38" s="3"/>
      <c r="N38" s="16"/>
      <c r="O38" s="3"/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>
        <v>1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2.75">
      <c r="A39" s="2" t="s">
        <v>15</v>
      </c>
      <c r="B39" s="3">
        <f>IF(SUM(D39:BC39)=0,"",SUM(D39:BC39))</f>
        <v>4</v>
      </c>
      <c r="C39" s="3">
        <f t="shared" si="2"/>
        <v>22</v>
      </c>
      <c r="E39" s="3"/>
      <c r="F39" s="3"/>
      <c r="G39" s="3"/>
      <c r="H39" s="3"/>
      <c r="I39" s="3">
        <v>1</v>
      </c>
      <c r="J39" s="3"/>
      <c r="K39" s="3"/>
      <c r="L39" s="13"/>
      <c r="M39" s="3"/>
      <c r="N39" s="16"/>
      <c r="O39" s="3"/>
      <c r="P39" s="3"/>
      <c r="Q39" s="3"/>
      <c r="R39" s="3"/>
      <c r="S39" s="3"/>
      <c r="T39" s="3"/>
      <c r="U39" s="3"/>
      <c r="V39" s="3">
        <v>1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v>1</v>
      </c>
      <c r="AH39" s="3"/>
      <c r="AI39" s="3"/>
      <c r="AJ39" s="3"/>
      <c r="AK39" s="3"/>
      <c r="AL39" s="3"/>
      <c r="AM39" s="3"/>
      <c r="AN39" s="3"/>
      <c r="AO39" s="3"/>
      <c r="AP39" s="3">
        <v>1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2.75">
      <c r="A40" s="2" t="s">
        <v>23</v>
      </c>
      <c r="B40" s="3">
        <f>IF(SUM(D40:BC40)=0,"",SUM(D40:BC40))</f>
        <v>6</v>
      </c>
      <c r="C40" s="3">
        <f t="shared" si="2"/>
        <v>14</v>
      </c>
      <c r="E40" s="3"/>
      <c r="F40" s="3">
        <v>1</v>
      </c>
      <c r="G40" s="3"/>
      <c r="H40" s="3"/>
      <c r="I40" s="3"/>
      <c r="J40" s="3"/>
      <c r="K40" s="3"/>
      <c r="L40" s="13"/>
      <c r="M40" s="3"/>
      <c r="N40" s="16"/>
      <c r="O40" s="3"/>
      <c r="P40" s="3"/>
      <c r="Q40" s="3">
        <v>1</v>
      </c>
      <c r="R40" s="3"/>
      <c r="S40" s="3"/>
      <c r="T40" s="3"/>
      <c r="U40" s="3"/>
      <c r="V40" s="3">
        <v>1</v>
      </c>
      <c r="W40" s="3"/>
      <c r="X40" s="3"/>
      <c r="Y40" s="3"/>
      <c r="Z40" s="3"/>
      <c r="AA40" s="3"/>
      <c r="AB40" s="3">
        <v>1</v>
      </c>
      <c r="AC40" s="3">
        <v>1</v>
      </c>
      <c r="AD40" s="3"/>
      <c r="AE40" s="3"/>
      <c r="AF40" s="3"/>
      <c r="AG40" s="3">
        <v>1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2.75">
      <c r="A41" s="2" t="s">
        <v>39</v>
      </c>
      <c r="B41" s="3">
        <f>IF(SUM(D41:BC41)=0,"",SUM(D41:BC41))</f>
        <v>1</v>
      </c>
      <c r="C41" s="3">
        <f t="shared" si="2"/>
        <v>38</v>
      </c>
      <c r="E41" s="3"/>
      <c r="F41" s="3"/>
      <c r="G41" s="3"/>
      <c r="H41" s="3"/>
      <c r="I41" s="3"/>
      <c r="J41" s="3"/>
      <c r="K41" s="3"/>
      <c r="L41" s="13"/>
      <c r="M41" s="3"/>
      <c r="N41" s="1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v>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2.75">
      <c r="A42" s="2" t="s">
        <v>21</v>
      </c>
      <c r="B42" s="3">
        <f>IF(SUM(D42:BC42)=0,"",SUM(D42:BC42))</f>
        <v>5</v>
      </c>
      <c r="C42" s="3">
        <f t="shared" si="2"/>
        <v>19</v>
      </c>
      <c r="E42" s="3"/>
      <c r="F42" s="3"/>
      <c r="G42" s="3"/>
      <c r="H42" s="3"/>
      <c r="I42" s="3">
        <v>1</v>
      </c>
      <c r="J42" s="3"/>
      <c r="K42" s="3"/>
      <c r="L42" s="13"/>
      <c r="M42" s="3"/>
      <c r="N42" s="16">
        <v>1</v>
      </c>
      <c r="O42" s="3"/>
      <c r="P42" s="3"/>
      <c r="Q42" s="3">
        <v>1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1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>
        <v>1</v>
      </c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2.75">
      <c r="A43" s="2" t="s">
        <v>35</v>
      </c>
      <c r="B43" s="3">
        <f>IF(SUM(D43:BC43)=0,"",SUM(D43:BC43))</f>
        <v>3</v>
      </c>
      <c r="C43" s="3">
        <f t="shared" si="2"/>
        <v>28</v>
      </c>
      <c r="E43" s="3"/>
      <c r="F43" s="3"/>
      <c r="G43" s="3"/>
      <c r="H43" s="3"/>
      <c r="I43" s="3"/>
      <c r="J43" s="3"/>
      <c r="K43" s="3"/>
      <c r="L43" s="13"/>
      <c r="M43" s="3"/>
      <c r="N43" s="16"/>
      <c r="O43" s="3"/>
      <c r="P43" s="3"/>
      <c r="Q43" s="3">
        <v>1</v>
      </c>
      <c r="R43" s="3"/>
      <c r="S43" s="3"/>
      <c r="T43" s="3"/>
      <c r="U43" s="3"/>
      <c r="V43" s="3">
        <v>1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v>1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2.75">
      <c r="A44" s="2" t="s">
        <v>17</v>
      </c>
      <c r="B44" s="3">
        <f>IF(SUM(D44:BC44)=0,"",SUM(D44:BC44))</f>
        <v>3</v>
      </c>
      <c r="C44" s="3">
        <f t="shared" si="2"/>
        <v>28</v>
      </c>
      <c r="E44" s="3"/>
      <c r="F44" s="3">
        <v>1</v>
      </c>
      <c r="G44" s="3"/>
      <c r="H44" s="3"/>
      <c r="I44" s="3">
        <v>1</v>
      </c>
      <c r="J44" s="3"/>
      <c r="K44" s="3"/>
      <c r="L44" s="13"/>
      <c r="M44" s="3"/>
      <c r="N44" s="1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v>1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2.75">
      <c r="A45" s="2" t="s">
        <v>44</v>
      </c>
      <c r="B45" s="3">
        <f>IF(SUM(D45:BC45)=0,"",SUM(D45:BC45))</f>
        <v>13</v>
      </c>
      <c r="C45" s="3">
        <f t="shared" si="2"/>
        <v>9</v>
      </c>
      <c r="E45" s="3"/>
      <c r="F45" s="3"/>
      <c r="G45" s="3"/>
      <c r="H45" s="3"/>
      <c r="I45" s="3"/>
      <c r="J45" s="3"/>
      <c r="K45" s="3">
        <v>5</v>
      </c>
      <c r="L45" s="13"/>
      <c r="M45" s="3"/>
      <c r="N45" s="16"/>
      <c r="O45" s="3"/>
      <c r="P45" s="3"/>
      <c r="Q45" s="3"/>
      <c r="R45" s="3"/>
      <c r="S45" s="3"/>
      <c r="T45" s="3"/>
      <c r="U45" s="3"/>
      <c r="V45" s="3"/>
      <c r="W45" s="3"/>
      <c r="X45" s="3"/>
      <c r="Y45" s="3">
        <v>1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>
        <v>1</v>
      </c>
      <c r="AR45" s="3"/>
      <c r="AS45" s="3"/>
      <c r="AT45" s="3"/>
      <c r="AU45" s="3">
        <v>1</v>
      </c>
      <c r="AV45" s="3"/>
      <c r="AW45" s="3"/>
      <c r="AX45" s="3"/>
      <c r="AY45" s="3">
        <v>5</v>
      </c>
      <c r="AZ45" s="3"/>
      <c r="BA45" s="3"/>
      <c r="BB45" s="3"/>
      <c r="BC45" s="3"/>
    </row>
    <row r="46" spans="1:55" ht="12.75">
      <c r="A46" s="2" t="s">
        <v>16</v>
      </c>
      <c r="B46" s="3">
        <f>IF(SUM(D46:BC46)=0,"",SUM(D46:BC46))</f>
        <v>1</v>
      </c>
      <c r="C46" s="3">
        <f t="shared" si="2"/>
        <v>38</v>
      </c>
      <c r="E46" s="3"/>
      <c r="F46" s="3"/>
      <c r="G46" s="3"/>
      <c r="H46" s="3"/>
      <c r="I46" s="3"/>
      <c r="J46" s="3"/>
      <c r="K46" s="3"/>
      <c r="L46" s="13"/>
      <c r="M46" s="3"/>
      <c r="N46" s="16"/>
      <c r="O46" s="3"/>
      <c r="P46" s="3"/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2.75">
      <c r="A47" s="2" t="s">
        <v>19</v>
      </c>
      <c r="B47" s="3">
        <f>IF(SUM(D47:BC47)=0,"",SUM(D47:BC47))</f>
        <v>1</v>
      </c>
      <c r="C47" s="3">
        <f t="shared" si="2"/>
        <v>38</v>
      </c>
      <c r="E47" s="3"/>
      <c r="F47" s="3"/>
      <c r="G47" s="3"/>
      <c r="H47" s="3"/>
      <c r="I47" s="3">
        <v>1</v>
      </c>
      <c r="J47" s="3"/>
      <c r="K47" s="3"/>
      <c r="L47" s="13"/>
      <c r="M47" s="3"/>
      <c r="N47" s="1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2.75">
      <c r="A48" s="2" t="s">
        <v>6</v>
      </c>
      <c r="B48" s="3">
        <f>IF(SUM(D48:BC48)=0,"",SUM(D48:BC48))</f>
        <v>18</v>
      </c>
      <c r="C48" s="3">
        <f t="shared" si="2"/>
        <v>6</v>
      </c>
      <c r="E48" s="3"/>
      <c r="F48" s="3"/>
      <c r="G48" s="3"/>
      <c r="H48" s="3"/>
      <c r="I48" s="3"/>
      <c r="J48" s="3"/>
      <c r="K48" s="3">
        <v>5</v>
      </c>
      <c r="L48" s="13"/>
      <c r="M48" s="3"/>
      <c r="N48" s="1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1</v>
      </c>
      <c r="AJ48" s="3"/>
      <c r="AK48" s="3"/>
      <c r="AL48" s="3">
        <v>1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>
        <v>5</v>
      </c>
      <c r="AZ48" s="3"/>
      <c r="BA48" s="3"/>
      <c r="BB48" s="3">
        <v>1</v>
      </c>
      <c r="BC48" s="3">
        <v>5</v>
      </c>
    </row>
    <row r="49" ht="12.75">
      <c r="B49">
        <f>IF(SUM(D49:BC49)=0,"",SUM(D49:BC49))</f>
      </c>
    </row>
    <row r="50" ht="12.75">
      <c r="B50">
        <f>IF(SUM(D50:BC50)=0,"",SUM(D50:BC50))</f>
      </c>
    </row>
    <row r="51" ht="12.75">
      <c r="B51">
        <f>IF(SUM(D51:BC51)=0,"",SUM(D51:BC51))</f>
      </c>
    </row>
  </sheetData>
  <conditionalFormatting sqref="C3:C48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</dc:creator>
  <cp:keywords/>
  <dc:description/>
  <cp:lastModifiedBy>Home</cp:lastModifiedBy>
  <cp:lastPrinted>2008-12-09T07:04:01Z</cp:lastPrinted>
  <dcterms:created xsi:type="dcterms:W3CDTF">2008-12-08T07:27:58Z</dcterms:created>
  <dcterms:modified xsi:type="dcterms:W3CDTF">2011-01-04T20:06:31Z</dcterms:modified>
  <cp:category/>
  <cp:version/>
  <cp:contentType/>
  <cp:contentStatus/>
</cp:coreProperties>
</file>