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PZ\2018\"/>
    </mc:Choice>
  </mc:AlternateContent>
  <xr:revisionPtr revIDLastSave="0" documentId="13_ncr:1_{0158B567-B758-44F4-A75A-800BE991EACB}" xr6:coauthVersionLast="40" xr6:coauthVersionMax="40" xr10:uidLastSave="{00000000-0000-0000-0000-000000000000}"/>
  <bookViews>
    <workbookView xWindow="360" yWindow="120" windowWidth="19320" windowHeight="11760" activeTab="1" xr2:uid="{00000000-000D-0000-FFFF-FFFF00000000}"/>
  </bookViews>
  <sheets>
    <sheet name="Albabetische deelnemerslijst" sheetId="1" r:id="rId1"/>
    <sheet name="Eindklassement 2018" sheetId="2" r:id="rId2"/>
  </sheets>
  <definedNames>
    <definedName name="_xlnm._FilterDatabase" localSheetId="0" hidden="1">'Albabetische deelnemerslijst'!$E$1:$BB$41</definedName>
    <definedName name="_xlnm._FilterDatabase" localSheetId="1" hidden="1">'Eindklassement 2018'!$A$1:$C$25</definedName>
  </definedNames>
  <calcPr calcId="181029"/>
</workbook>
</file>

<file path=xl/calcChain.xml><?xml version="1.0" encoding="utf-8"?>
<calcChain xmlns="http://schemas.openxmlformats.org/spreadsheetml/2006/main">
  <c r="W2" i="1" l="1"/>
  <c r="B19" i="1"/>
  <c r="L2" i="1"/>
  <c r="B34" i="1" l="1"/>
  <c r="U2" i="1" l="1"/>
  <c r="B23" i="1"/>
  <c r="Z2" i="1"/>
  <c r="B13" i="1"/>
  <c r="N2" i="1" l="1"/>
  <c r="B25" i="1"/>
  <c r="B31" i="1"/>
  <c r="B17" i="1"/>
  <c r="AC2" i="1" l="1"/>
  <c r="B24" i="1"/>
  <c r="X2" i="1" l="1"/>
  <c r="B26" i="1"/>
  <c r="B14" i="1"/>
  <c r="R2" i="1"/>
  <c r="B5" i="1" l="1"/>
  <c r="B11" i="1"/>
  <c r="AR2" i="1"/>
  <c r="AN2" i="1"/>
  <c r="AQ2" i="1"/>
  <c r="AP2" i="1"/>
  <c r="AO2" i="1"/>
  <c r="AS2" i="1"/>
  <c r="AM2" i="1"/>
  <c r="AG2" i="1"/>
  <c r="AI2" i="1"/>
  <c r="AJ2" i="1"/>
  <c r="S2" i="1"/>
  <c r="B33" i="1"/>
  <c r="P2" i="1"/>
  <c r="B18" i="1"/>
  <c r="J2" i="1"/>
  <c r="G2" i="1"/>
  <c r="F2" i="1"/>
  <c r="AU2" i="1"/>
  <c r="AX2" i="1"/>
  <c r="BC2" i="1"/>
  <c r="AV2" i="1"/>
  <c r="AY2" i="1"/>
  <c r="AW2" i="1"/>
  <c r="K2" i="1"/>
  <c r="B28" i="1"/>
  <c r="BK2" i="1"/>
  <c r="BR2" i="1"/>
  <c r="BQ2" i="1"/>
  <c r="BS2" i="1"/>
  <c r="BW2" i="1"/>
  <c r="BL2" i="1"/>
  <c r="BP2" i="1"/>
  <c r="BF2" i="1"/>
  <c r="BI2" i="1"/>
  <c r="BG2" i="1"/>
  <c r="BO2" i="1"/>
  <c r="B29" i="1"/>
  <c r="BN2" i="1"/>
  <c r="BD2" i="1"/>
  <c r="BA2" i="1"/>
  <c r="AZ2" i="1"/>
  <c r="BB2" i="1"/>
  <c r="BH2" i="1"/>
  <c r="BJ2" i="1"/>
  <c r="BE2" i="1"/>
  <c r="BM2" i="1"/>
  <c r="BT2" i="1"/>
  <c r="BU2" i="1"/>
  <c r="BV2" i="1"/>
  <c r="AB2" i="1"/>
  <c r="B36" i="1"/>
  <c r="B27" i="1"/>
  <c r="CQ2" i="1"/>
  <c r="CN2" i="1"/>
  <c r="CP2" i="1"/>
  <c r="B22" i="1"/>
  <c r="CJ2" i="1"/>
  <c r="BY2" i="1"/>
  <c r="CI2" i="1"/>
  <c r="CK2" i="1"/>
  <c r="CL2" i="1"/>
  <c r="CM2" i="1"/>
  <c r="CO2" i="1"/>
  <c r="CF2" i="1"/>
  <c r="CG2" i="1"/>
  <c r="CH2" i="1"/>
  <c r="AA2" i="1"/>
  <c r="CA2" i="1"/>
  <c r="CB2" i="1"/>
  <c r="CC2" i="1"/>
  <c r="CE2" i="1"/>
  <c r="CD2" i="1"/>
  <c r="E2" i="1"/>
  <c r="T2" i="1"/>
  <c r="M2" i="1"/>
  <c r="V2" i="1"/>
  <c r="I2" i="1"/>
  <c r="AD2" i="1"/>
  <c r="O2" i="1"/>
  <c r="AK2" i="1"/>
  <c r="AL2" i="1"/>
  <c r="AF2" i="1"/>
  <c r="BX2" i="1"/>
  <c r="BZ2" i="1"/>
  <c r="Y2" i="1"/>
  <c r="H2" i="1"/>
  <c r="B20" i="1"/>
  <c r="B30" i="1"/>
  <c r="B21" i="1"/>
  <c r="B32" i="1"/>
  <c r="B35" i="1"/>
  <c r="B37" i="1"/>
  <c r="B38" i="1"/>
  <c r="EO2" i="1"/>
  <c r="EN2" i="1"/>
  <c r="EL2" i="1"/>
  <c r="ED2" i="1"/>
  <c r="EK2" i="1"/>
  <c r="EF2" i="1"/>
  <c r="EC2" i="1"/>
  <c r="EA2" i="1"/>
  <c r="EG2" i="1"/>
  <c r="EB2" i="1"/>
  <c r="EH2" i="1"/>
  <c r="EE2" i="1"/>
  <c r="DW2" i="1"/>
  <c r="DU2" i="1"/>
  <c r="DV2" i="1"/>
  <c r="DX2" i="1"/>
  <c r="DT2" i="1"/>
  <c r="DY2" i="1"/>
  <c r="DZ2" i="1"/>
  <c r="EI2" i="1"/>
  <c r="EJ2" i="1"/>
  <c r="EM2" i="1"/>
  <c r="EP2" i="1"/>
  <c r="B39" i="1"/>
  <c r="B40" i="1"/>
  <c r="B41" i="1"/>
  <c r="B15" i="1" l="1"/>
  <c r="B16" i="1"/>
  <c r="Q2" i="1"/>
  <c r="B12" i="1" l="1"/>
  <c r="B10" i="1" l="1"/>
  <c r="AT2" i="1" l="1"/>
  <c r="B9" i="1" l="1"/>
  <c r="B8" i="1" l="1"/>
  <c r="B7" i="1" l="1"/>
  <c r="B6" i="1" l="1"/>
  <c r="B4" i="1" l="1"/>
  <c r="B3" i="1" l="1"/>
  <c r="C23" i="1" l="1"/>
  <c r="C19" i="1"/>
  <c r="C34" i="1"/>
  <c r="C25" i="1"/>
  <c r="C13" i="1"/>
  <c r="C17" i="1"/>
  <c r="C31" i="1"/>
  <c r="C26" i="1"/>
  <c r="C5" i="1"/>
  <c r="AH2" i="1"/>
  <c r="C24" i="1"/>
  <c r="C27" i="1" l="1"/>
  <c r="C14" i="1"/>
  <c r="C38" i="1"/>
  <c r="C11" i="1"/>
  <c r="C18" i="1"/>
  <c r="C16" i="1"/>
  <c r="C22" i="1"/>
  <c r="C32" i="1"/>
  <c r="C12" i="1"/>
  <c r="C20" i="1"/>
  <c r="C29" i="1"/>
  <c r="C21" i="1"/>
  <c r="C30" i="1"/>
  <c r="C28" i="1"/>
  <c r="C36" i="1"/>
  <c r="C37" i="1"/>
  <c r="C35" i="1"/>
  <c r="C15" i="1"/>
  <c r="C10" i="1"/>
  <c r="C9" i="1"/>
  <c r="C8" i="1"/>
  <c r="C33" i="1"/>
  <c r="C7" i="1"/>
  <c r="C6" i="1"/>
  <c r="C4" i="1"/>
  <c r="C3" i="1"/>
  <c r="C2" i="1" l="1"/>
</calcChain>
</file>

<file path=xl/sharedStrings.xml><?xml version="1.0" encoding="utf-8"?>
<sst xmlns="http://schemas.openxmlformats.org/spreadsheetml/2006/main" count="91" uniqueCount="64">
  <si>
    <t>NAAM</t>
  </si>
  <si>
    <t>Totaal</t>
  </si>
  <si>
    <t>Stand</t>
  </si>
  <si>
    <t>Van Dessel Flor</t>
  </si>
  <si>
    <t>Van Berkel Willo</t>
  </si>
  <si>
    <t>Vervecken Frans</t>
  </si>
  <si>
    <t>Verdronken Bart</t>
  </si>
  <si>
    <t>D'Hondt Monique</t>
  </si>
  <si>
    <t>Eerdekens Dominique</t>
  </si>
  <si>
    <t>Mannaerts Kris</t>
  </si>
  <si>
    <t>Deelnemers</t>
  </si>
  <si>
    <t>Gyselinck Guido</t>
  </si>
  <si>
    <t>Geerts Glenn</t>
  </si>
  <si>
    <t>Leysen Wim</t>
  </si>
  <si>
    <t>Geenen Dirk</t>
  </si>
  <si>
    <t>Kanora Kenny</t>
  </si>
  <si>
    <t>Bax Tinne</t>
  </si>
  <si>
    <t>Martens Jan</t>
  </si>
  <si>
    <t>Simonet Edouard</t>
  </si>
  <si>
    <t>Vermeiren Els</t>
  </si>
  <si>
    <t>Taverniers Bruno</t>
  </si>
  <si>
    <t>Kanora Ronny</t>
  </si>
  <si>
    <t>Stuyck Sven</t>
  </si>
  <si>
    <t>Aerts Theo</t>
  </si>
  <si>
    <t>Daems Staf</t>
  </si>
  <si>
    <t>Laenen Katrien</t>
  </si>
  <si>
    <t>Van Hooydonck Rudy</t>
  </si>
  <si>
    <t>Gyles Evi</t>
  </si>
  <si>
    <t>Withaegers Rudy</t>
  </si>
  <si>
    <t>Benoot Isabelle</t>
  </si>
  <si>
    <t>Ivens Marc</t>
  </si>
  <si>
    <t>Schuddinck Rika</t>
  </si>
  <si>
    <t>Oorts Rianne</t>
  </si>
  <si>
    <t>Laenen Jos</t>
  </si>
  <si>
    <t>Van den Broeck Louis</t>
  </si>
  <si>
    <t>Ruts Filip</t>
  </si>
  <si>
    <t>Horemans Lesley</t>
  </si>
  <si>
    <t>Noens Robin</t>
  </si>
  <si>
    <t>Hidalgo
14-01-2017</t>
  </si>
  <si>
    <t>Indoor Bocholt
21-01-2018</t>
  </si>
  <si>
    <t>Indoor Grote Brogel
04-02-2018</t>
  </si>
  <si>
    <t>Indoor Geel
18-02-2018</t>
  </si>
  <si>
    <t>APZ - Paasrit
02-04-2018</t>
  </si>
  <si>
    <t>APZ - CAB
08-04-2018</t>
  </si>
  <si>
    <t>Verbeke Ann</t>
  </si>
  <si>
    <t>CAN-CAV Aalst
29-04-2018</t>
  </si>
  <si>
    <t>Minnenhof wandeling
15-08-2018</t>
  </si>
  <si>
    <t>VAN Booischot
18/19-08-2018</t>
  </si>
  <si>
    <t>CAN Kersbeek
16/09/2018</t>
  </si>
  <si>
    <t>BK Flémalle
28-09-2018</t>
  </si>
  <si>
    <t>Rit De Vierslandsheren
07-10-2018</t>
  </si>
  <si>
    <t>CAN Genk
20-10-2018</t>
  </si>
  <si>
    <t>Rit Zandvliet
28-10-2018</t>
  </si>
  <si>
    <t>CAN Bornem
21/22-07-2018</t>
  </si>
  <si>
    <t>Paardenwijding Zandhoven
04-11-2018</t>
  </si>
  <si>
    <t>Leys Louis</t>
  </si>
  <si>
    <t>Paardenwijding Millegem
18-11-2018</t>
  </si>
  <si>
    <t>Indoor Peer
18-11-2018</t>
  </si>
  <si>
    <t>Indoor QC Stables
09-12-2018</t>
  </si>
  <si>
    <t>Indoor Adegem
16-12-2018</t>
  </si>
  <si>
    <t>Indoor Dessel
02-12-2018</t>
  </si>
  <si>
    <t>Indoor Westdorp
23-12-2018</t>
  </si>
  <si>
    <t>APZ - Kerststallenrit
26-12-2018</t>
  </si>
  <si>
    <t>Aantal deelnemers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</si>
</sst>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14" fontId="1" fillId="0" borderId="2" xfId="0" applyNumberFormat="1" applyFont="1" applyBorder="1" applyAlignment="1">
      <alignment horizontal="center" textRotation="90" wrapText="1"/>
    </xf>
  </cellXfs>
  <cellStyles count="1">
    <cellStyle name="Standaard" xfId="0" builtinId="0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41"/>
  <sheetViews>
    <sheetView workbookViewId="0">
      <pane xSplit="4" ySplit="2" topLeftCell="E3" activePane="bottomRight" state="frozen"/>
      <selection activeCell="A3" sqref="A3:C54"/>
      <selection pane="topRight" activeCell="A3" sqref="A3:C54"/>
      <selection pane="bottomLeft" activeCell="A3" sqref="A3:C54"/>
      <selection pane="bottomRight" activeCell="E3" sqref="E3"/>
    </sheetView>
  </sheetViews>
  <sheetFormatPr defaultRowHeight="12.75" x14ac:dyDescent="0.2"/>
  <cols>
    <col min="1" max="1" width="19.85546875" bestFit="1" customWidth="1"/>
    <col min="3" max="3" width="10.7109375" style="1" bestFit="1" customWidth="1"/>
    <col min="4" max="4" width="0.85546875" customWidth="1"/>
  </cols>
  <sheetData>
    <row r="1" spans="1:146" s="4" customFormat="1" ht="116.25" customHeight="1" x14ac:dyDescent="0.2">
      <c r="A1" s="6" t="s">
        <v>0</v>
      </c>
      <c r="B1" s="6" t="s">
        <v>1</v>
      </c>
      <c r="C1" s="6" t="s">
        <v>2</v>
      </c>
      <c r="E1" s="10" t="s">
        <v>38</v>
      </c>
      <c r="F1" s="10" t="s">
        <v>39</v>
      </c>
      <c r="G1" s="10" t="s">
        <v>40</v>
      </c>
      <c r="H1" s="10" t="s">
        <v>41</v>
      </c>
      <c r="I1" s="11" t="s">
        <v>42</v>
      </c>
      <c r="J1" s="11" t="s">
        <v>43</v>
      </c>
      <c r="K1" s="11" t="s">
        <v>45</v>
      </c>
      <c r="L1" s="11" t="s">
        <v>53</v>
      </c>
      <c r="M1" s="5" t="s">
        <v>46</v>
      </c>
      <c r="N1" s="5" t="s">
        <v>47</v>
      </c>
      <c r="O1" s="10" t="s">
        <v>48</v>
      </c>
      <c r="P1" s="5" t="s">
        <v>49</v>
      </c>
      <c r="Q1" s="5" t="s">
        <v>50</v>
      </c>
      <c r="R1" s="5" t="s">
        <v>51</v>
      </c>
      <c r="S1" s="5" t="s">
        <v>52</v>
      </c>
      <c r="T1" s="5" t="s">
        <v>54</v>
      </c>
      <c r="U1" s="5" t="s">
        <v>56</v>
      </c>
      <c r="V1" s="5" t="s">
        <v>57</v>
      </c>
      <c r="W1" s="5" t="s">
        <v>60</v>
      </c>
      <c r="X1" s="5" t="s">
        <v>58</v>
      </c>
      <c r="Y1" s="10" t="s">
        <v>59</v>
      </c>
      <c r="Z1" s="10" t="s">
        <v>61</v>
      </c>
      <c r="AA1" s="5" t="s">
        <v>62</v>
      </c>
      <c r="AB1" s="5"/>
      <c r="AC1" s="5"/>
      <c r="AD1" s="5"/>
      <c r="AE1" s="5"/>
      <c r="AF1" s="10"/>
      <c r="AG1" s="15"/>
      <c r="AH1" s="11"/>
      <c r="AI1" s="11"/>
      <c r="AJ1" s="11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11"/>
      <c r="BL1" s="11"/>
      <c r="BM1" s="5"/>
      <c r="BN1" s="5"/>
      <c r="BO1" s="5"/>
      <c r="BP1" s="5"/>
      <c r="BQ1" s="10"/>
      <c r="BR1" s="10"/>
      <c r="BS1" s="5"/>
      <c r="BT1" s="5"/>
      <c r="BU1" s="5"/>
      <c r="BV1" s="5"/>
      <c r="BW1" s="5"/>
      <c r="BX1" s="5"/>
      <c r="BY1" s="11"/>
      <c r="BZ1" s="11"/>
      <c r="CA1" s="11"/>
      <c r="CB1" s="5"/>
      <c r="CC1" s="11"/>
      <c r="CD1" s="11"/>
      <c r="CE1" s="11"/>
      <c r="CF1" s="11"/>
      <c r="CG1" s="11"/>
      <c r="CH1" s="5"/>
      <c r="CI1" s="13"/>
      <c r="CJ1" s="13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0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146" s="7" customFormat="1" x14ac:dyDescent="0.2">
      <c r="A2" s="9" t="s">
        <v>10</v>
      </c>
      <c r="C2" s="8">
        <f>COUNTA(C3:C38)</f>
        <v>36</v>
      </c>
      <c r="D2" s="8"/>
      <c r="E2" s="8">
        <f t="shared" ref="E2:AD2" si="0">COUNTA(E3:E38)</f>
        <v>1</v>
      </c>
      <c r="F2" s="8">
        <f t="shared" si="0"/>
        <v>1</v>
      </c>
      <c r="G2" s="8">
        <f t="shared" si="0"/>
        <v>1</v>
      </c>
      <c r="H2" s="8">
        <f t="shared" si="0"/>
        <v>2</v>
      </c>
      <c r="I2" s="8">
        <f t="shared" si="0"/>
        <v>4</v>
      </c>
      <c r="J2" s="8">
        <f t="shared" si="0"/>
        <v>9</v>
      </c>
      <c r="K2" s="8">
        <f t="shared" si="0"/>
        <v>7</v>
      </c>
      <c r="L2" s="8">
        <f t="shared" si="0"/>
        <v>7</v>
      </c>
      <c r="M2" s="8">
        <f t="shared" si="0"/>
        <v>2</v>
      </c>
      <c r="N2" s="8">
        <f t="shared" si="0"/>
        <v>5</v>
      </c>
      <c r="O2" s="8">
        <f t="shared" si="0"/>
        <v>1</v>
      </c>
      <c r="P2" s="8">
        <f t="shared" si="0"/>
        <v>8</v>
      </c>
      <c r="Q2" s="8">
        <f t="shared" si="0"/>
        <v>2</v>
      </c>
      <c r="R2" s="8">
        <f t="shared" si="0"/>
        <v>4</v>
      </c>
      <c r="S2" s="8">
        <f t="shared" si="0"/>
        <v>6</v>
      </c>
      <c r="T2" s="8">
        <f t="shared" si="0"/>
        <v>6</v>
      </c>
      <c r="U2" s="8">
        <f t="shared" si="0"/>
        <v>2</v>
      </c>
      <c r="V2" s="8">
        <f t="shared" si="0"/>
        <v>1</v>
      </c>
      <c r="W2" s="8">
        <f t="shared" si="0"/>
        <v>4</v>
      </c>
      <c r="X2" s="8">
        <f t="shared" si="0"/>
        <v>1</v>
      </c>
      <c r="Y2" s="8">
        <f t="shared" si="0"/>
        <v>1</v>
      </c>
      <c r="Z2" s="8">
        <f t="shared" si="0"/>
        <v>1</v>
      </c>
      <c r="AA2" s="8">
        <f t="shared" si="0"/>
        <v>3</v>
      </c>
      <c r="AB2" s="8">
        <f t="shared" si="0"/>
        <v>0</v>
      </c>
      <c r="AC2" s="8">
        <f t="shared" si="0"/>
        <v>0</v>
      </c>
      <c r="AD2" s="8">
        <f t="shared" si="0"/>
        <v>0</v>
      </c>
      <c r="AE2" s="8"/>
      <c r="AF2" s="8">
        <f t="shared" ref="AF2:BK2" si="1">COUNTA(AF3:AF38)</f>
        <v>0</v>
      </c>
      <c r="AG2" s="8">
        <f t="shared" si="1"/>
        <v>0</v>
      </c>
      <c r="AH2" s="8">
        <f t="shared" si="1"/>
        <v>0</v>
      </c>
      <c r="AI2" s="8">
        <f t="shared" si="1"/>
        <v>0</v>
      </c>
      <c r="AJ2" s="8">
        <f t="shared" si="1"/>
        <v>0</v>
      </c>
      <c r="AK2" s="8">
        <f t="shared" si="1"/>
        <v>0</v>
      </c>
      <c r="AL2" s="8">
        <f t="shared" si="1"/>
        <v>0</v>
      </c>
      <c r="AM2" s="8">
        <f t="shared" si="1"/>
        <v>0</v>
      </c>
      <c r="AN2" s="8">
        <f t="shared" si="1"/>
        <v>0</v>
      </c>
      <c r="AO2" s="8">
        <f t="shared" si="1"/>
        <v>0</v>
      </c>
      <c r="AP2" s="8">
        <f t="shared" si="1"/>
        <v>0</v>
      </c>
      <c r="AQ2" s="8">
        <f t="shared" si="1"/>
        <v>0</v>
      </c>
      <c r="AR2" s="8">
        <f t="shared" si="1"/>
        <v>0</v>
      </c>
      <c r="AS2" s="8">
        <f t="shared" si="1"/>
        <v>0</v>
      </c>
      <c r="AT2" s="8">
        <f t="shared" si="1"/>
        <v>0</v>
      </c>
      <c r="AU2" s="8">
        <f t="shared" si="1"/>
        <v>0</v>
      </c>
      <c r="AV2" s="8">
        <f t="shared" si="1"/>
        <v>0</v>
      </c>
      <c r="AW2" s="8">
        <f t="shared" si="1"/>
        <v>0</v>
      </c>
      <c r="AX2" s="8">
        <f t="shared" si="1"/>
        <v>0</v>
      </c>
      <c r="AY2" s="8">
        <f t="shared" si="1"/>
        <v>0</v>
      </c>
      <c r="AZ2" s="8">
        <f t="shared" si="1"/>
        <v>0</v>
      </c>
      <c r="BA2" s="8">
        <f t="shared" si="1"/>
        <v>0</v>
      </c>
      <c r="BB2" s="8">
        <f t="shared" si="1"/>
        <v>0</v>
      </c>
      <c r="BC2" s="8">
        <f t="shared" si="1"/>
        <v>0</v>
      </c>
      <c r="BD2" s="8">
        <f t="shared" si="1"/>
        <v>0</v>
      </c>
      <c r="BE2" s="8">
        <f t="shared" si="1"/>
        <v>0</v>
      </c>
      <c r="BF2" s="8">
        <f t="shared" si="1"/>
        <v>0</v>
      </c>
      <c r="BG2" s="8">
        <f t="shared" si="1"/>
        <v>0</v>
      </c>
      <c r="BH2" s="8">
        <f t="shared" si="1"/>
        <v>0</v>
      </c>
      <c r="BI2" s="8">
        <f t="shared" si="1"/>
        <v>0</v>
      </c>
      <c r="BJ2" s="8">
        <f t="shared" si="1"/>
        <v>0</v>
      </c>
      <c r="BK2" s="8">
        <f t="shared" si="1"/>
        <v>0</v>
      </c>
      <c r="BL2" s="8">
        <f t="shared" ref="BL2:CQ2" si="2">COUNTA(BL3:BL38)</f>
        <v>0</v>
      </c>
      <c r="BM2" s="8">
        <f t="shared" si="2"/>
        <v>0</v>
      </c>
      <c r="BN2" s="8">
        <f t="shared" si="2"/>
        <v>0</v>
      </c>
      <c r="BO2" s="8">
        <f t="shared" si="2"/>
        <v>0</v>
      </c>
      <c r="BP2" s="8">
        <f t="shared" si="2"/>
        <v>0</v>
      </c>
      <c r="BQ2" s="8">
        <f t="shared" si="2"/>
        <v>0</v>
      </c>
      <c r="BR2" s="8">
        <f t="shared" si="2"/>
        <v>0</v>
      </c>
      <c r="BS2" s="8">
        <f t="shared" si="2"/>
        <v>0</v>
      </c>
      <c r="BT2" s="8">
        <f t="shared" si="2"/>
        <v>0</v>
      </c>
      <c r="BU2" s="8">
        <f t="shared" si="2"/>
        <v>0</v>
      </c>
      <c r="BV2" s="8">
        <f t="shared" si="2"/>
        <v>0</v>
      </c>
      <c r="BW2" s="8">
        <f t="shared" si="2"/>
        <v>0</v>
      </c>
      <c r="BX2" s="8">
        <f t="shared" si="2"/>
        <v>0</v>
      </c>
      <c r="BY2" s="8">
        <f t="shared" si="2"/>
        <v>0</v>
      </c>
      <c r="BZ2" s="8">
        <f t="shared" si="2"/>
        <v>0</v>
      </c>
      <c r="CA2" s="8">
        <f t="shared" si="2"/>
        <v>0</v>
      </c>
      <c r="CB2" s="8">
        <f t="shared" si="2"/>
        <v>0</v>
      </c>
      <c r="CC2" s="8">
        <f t="shared" si="2"/>
        <v>0</v>
      </c>
      <c r="CD2" s="8">
        <f t="shared" si="2"/>
        <v>0</v>
      </c>
      <c r="CE2" s="8">
        <f t="shared" si="2"/>
        <v>0</v>
      </c>
      <c r="CF2" s="8">
        <f t="shared" si="2"/>
        <v>0</v>
      </c>
      <c r="CG2" s="8">
        <f t="shared" si="2"/>
        <v>0</v>
      </c>
      <c r="CH2" s="8">
        <f t="shared" si="2"/>
        <v>0</v>
      </c>
      <c r="CI2" s="8">
        <f t="shared" si="2"/>
        <v>0</v>
      </c>
      <c r="CJ2" s="8">
        <f t="shared" si="2"/>
        <v>0</v>
      </c>
      <c r="CK2" s="8">
        <f t="shared" si="2"/>
        <v>0</v>
      </c>
      <c r="CL2" s="8">
        <f t="shared" si="2"/>
        <v>0</v>
      </c>
      <c r="CM2" s="8">
        <f t="shared" si="2"/>
        <v>0</v>
      </c>
      <c r="CN2" s="8">
        <f t="shared" si="2"/>
        <v>0</v>
      </c>
      <c r="CO2" s="8">
        <f t="shared" si="2"/>
        <v>0</v>
      </c>
      <c r="CP2" s="8">
        <f t="shared" si="2"/>
        <v>0</v>
      </c>
      <c r="CQ2" s="8">
        <f t="shared" si="2"/>
        <v>0</v>
      </c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>
        <f t="shared" ref="DT2:EP2" si="3">COUNTA(DT3:DT38)</f>
        <v>0</v>
      </c>
      <c r="DU2" s="8">
        <f t="shared" si="3"/>
        <v>0</v>
      </c>
      <c r="DV2" s="8">
        <f t="shared" si="3"/>
        <v>0</v>
      </c>
      <c r="DW2" s="8">
        <f t="shared" si="3"/>
        <v>0</v>
      </c>
      <c r="DX2" s="8">
        <f t="shared" si="3"/>
        <v>0</v>
      </c>
      <c r="DY2" s="8">
        <f t="shared" si="3"/>
        <v>0</v>
      </c>
      <c r="DZ2" s="8">
        <f t="shared" si="3"/>
        <v>0</v>
      </c>
      <c r="EA2" s="8">
        <f t="shared" si="3"/>
        <v>0</v>
      </c>
      <c r="EB2" s="8">
        <f t="shared" si="3"/>
        <v>0</v>
      </c>
      <c r="EC2" s="8">
        <f t="shared" si="3"/>
        <v>0</v>
      </c>
      <c r="ED2" s="8">
        <f t="shared" si="3"/>
        <v>0</v>
      </c>
      <c r="EE2" s="8">
        <f t="shared" si="3"/>
        <v>0</v>
      </c>
      <c r="EF2" s="8">
        <f t="shared" si="3"/>
        <v>0</v>
      </c>
      <c r="EG2" s="8">
        <f t="shared" si="3"/>
        <v>0</v>
      </c>
      <c r="EH2" s="8">
        <f t="shared" si="3"/>
        <v>0</v>
      </c>
      <c r="EI2" s="8">
        <f t="shared" si="3"/>
        <v>0</v>
      </c>
      <c r="EJ2" s="8">
        <f t="shared" si="3"/>
        <v>0</v>
      </c>
      <c r="EK2" s="8">
        <f t="shared" si="3"/>
        <v>0</v>
      </c>
      <c r="EL2" s="8">
        <f t="shared" si="3"/>
        <v>0</v>
      </c>
      <c r="EM2" s="8">
        <f t="shared" si="3"/>
        <v>0</v>
      </c>
      <c r="EN2" s="8">
        <f t="shared" si="3"/>
        <v>0</v>
      </c>
      <c r="EO2" s="8">
        <f t="shared" si="3"/>
        <v>0</v>
      </c>
      <c r="EP2" s="8">
        <f t="shared" si="3"/>
        <v>0</v>
      </c>
    </row>
    <row r="3" spans="1:146" x14ac:dyDescent="0.2">
      <c r="A3" s="2" t="s">
        <v>23</v>
      </c>
      <c r="B3" s="3">
        <f t="shared" ref="B3:B41" si="4">IF(SUM(D3:EP3)=0,"",SUM(D3:EP3))</f>
        <v>6</v>
      </c>
      <c r="C3" s="3">
        <f t="shared" ref="C3:C38" si="5">IF(B3="","",RANK(B3,$B$3:$B$38,0))</f>
        <v>8</v>
      </c>
      <c r="E3" s="3"/>
      <c r="F3" s="3"/>
      <c r="G3" s="3"/>
      <c r="H3" s="3"/>
      <c r="I3" s="12"/>
      <c r="J3" s="12"/>
      <c r="K3" s="12"/>
      <c r="L3" s="12"/>
      <c r="M3" s="3"/>
      <c r="N3" s="3"/>
      <c r="O3" s="3"/>
      <c r="P3" s="3"/>
      <c r="Q3" s="3"/>
      <c r="R3" s="3"/>
      <c r="S3" s="3">
        <v>1</v>
      </c>
      <c r="T3" s="3">
        <v>5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2"/>
      <c r="AH3" s="12"/>
      <c r="AI3" s="12"/>
      <c r="AJ3" s="12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12"/>
      <c r="BL3" s="12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12"/>
      <c r="BZ3" s="12"/>
      <c r="CA3" s="12"/>
      <c r="CB3" s="3"/>
      <c r="CC3" s="12"/>
      <c r="CD3" s="12"/>
      <c r="CE3" s="12"/>
      <c r="CF3" s="12"/>
      <c r="CG3" s="12"/>
      <c r="CH3" s="3"/>
      <c r="CI3" s="14"/>
      <c r="CJ3" s="14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</row>
    <row r="4" spans="1:146" x14ac:dyDescent="0.2">
      <c r="A4" s="2" t="s">
        <v>16</v>
      </c>
      <c r="B4" s="3">
        <f t="shared" si="4"/>
        <v>2</v>
      </c>
      <c r="C4" s="3">
        <f t="shared" si="5"/>
        <v>16</v>
      </c>
      <c r="E4" s="3"/>
      <c r="F4" s="3"/>
      <c r="G4" s="3"/>
      <c r="H4" s="3"/>
      <c r="I4" s="12"/>
      <c r="J4" s="12"/>
      <c r="K4" s="12">
        <v>1</v>
      </c>
      <c r="L4" s="12"/>
      <c r="M4" s="3"/>
      <c r="N4" s="3"/>
      <c r="O4" s="3"/>
      <c r="P4" s="3">
        <v>1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2"/>
      <c r="AH4" s="12"/>
      <c r="AI4" s="12"/>
      <c r="AJ4" s="1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2"/>
      <c r="BL4" s="12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12"/>
      <c r="BZ4" s="12"/>
      <c r="CA4" s="12"/>
      <c r="CB4" s="3"/>
      <c r="CC4" s="12"/>
      <c r="CD4" s="12"/>
      <c r="CE4" s="12"/>
      <c r="CF4" s="12"/>
      <c r="CG4" s="12"/>
      <c r="CH4" s="3"/>
      <c r="CI4" s="14"/>
      <c r="CJ4" s="14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</row>
    <row r="5" spans="1:146" x14ac:dyDescent="0.2">
      <c r="A5" s="2" t="s">
        <v>29</v>
      </c>
      <c r="B5" s="3">
        <f t="shared" si="4"/>
        <v>5</v>
      </c>
      <c r="C5" s="3">
        <f t="shared" si="5"/>
        <v>11</v>
      </c>
      <c r="E5" s="3"/>
      <c r="F5" s="3"/>
      <c r="G5" s="3"/>
      <c r="H5" s="3"/>
      <c r="I5" s="12"/>
      <c r="J5" s="12">
        <v>1</v>
      </c>
      <c r="K5" s="12">
        <v>1</v>
      </c>
      <c r="L5" s="12">
        <v>1</v>
      </c>
      <c r="M5" s="3"/>
      <c r="N5" s="3">
        <v>1</v>
      </c>
      <c r="O5" s="3"/>
      <c r="P5" s="3"/>
      <c r="Q5" s="3"/>
      <c r="R5" s="3">
        <v>1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2"/>
      <c r="AH5" s="12"/>
      <c r="AI5" s="12"/>
      <c r="AJ5" s="12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2"/>
      <c r="BL5" s="12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12"/>
      <c r="BZ5" s="12"/>
      <c r="CA5" s="12"/>
      <c r="CB5" s="3"/>
      <c r="CC5" s="12"/>
      <c r="CD5" s="12"/>
      <c r="CE5" s="12"/>
      <c r="CF5" s="12"/>
      <c r="CG5" s="12"/>
      <c r="CH5" s="3"/>
      <c r="CI5" s="14"/>
      <c r="CJ5" s="14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</row>
    <row r="6" spans="1:146" x14ac:dyDescent="0.2">
      <c r="A6" s="2" t="s">
        <v>24</v>
      </c>
      <c r="B6" s="3" t="str">
        <f t="shared" si="4"/>
        <v/>
      </c>
      <c r="C6" s="3" t="str">
        <f t="shared" si="5"/>
        <v/>
      </c>
      <c r="E6" s="3"/>
      <c r="F6" s="3"/>
      <c r="G6" s="3"/>
      <c r="H6" s="3"/>
      <c r="I6" s="12"/>
      <c r="J6" s="12"/>
      <c r="K6" s="12"/>
      <c r="L6" s="1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2"/>
      <c r="AH6" s="12"/>
      <c r="AI6" s="12"/>
      <c r="AJ6" s="12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2"/>
      <c r="BL6" s="12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12"/>
      <c r="BZ6" s="12"/>
      <c r="CA6" s="12"/>
      <c r="CB6" s="3"/>
      <c r="CC6" s="12"/>
      <c r="CD6" s="12"/>
      <c r="CE6" s="12"/>
      <c r="CF6" s="12"/>
      <c r="CG6" s="12"/>
      <c r="CH6" s="3"/>
      <c r="CI6" s="14"/>
      <c r="CJ6" s="14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</row>
    <row r="7" spans="1:146" x14ac:dyDescent="0.2">
      <c r="A7" s="2" t="s">
        <v>7</v>
      </c>
      <c r="B7" s="3" t="str">
        <f t="shared" si="4"/>
        <v/>
      </c>
      <c r="C7" s="3" t="str">
        <f t="shared" si="5"/>
        <v/>
      </c>
      <c r="E7" s="3"/>
      <c r="F7" s="3"/>
      <c r="G7" s="3"/>
      <c r="H7" s="3"/>
      <c r="I7" s="12"/>
      <c r="J7" s="12"/>
      <c r="K7" s="12"/>
      <c r="L7" s="1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2"/>
      <c r="AH7" s="12"/>
      <c r="AI7" s="12"/>
      <c r="AJ7" s="12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2"/>
      <c r="BL7" s="12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12"/>
      <c r="BZ7" s="12"/>
      <c r="CA7" s="12"/>
      <c r="CB7" s="3"/>
      <c r="CC7" s="12"/>
      <c r="CD7" s="12"/>
      <c r="CE7" s="12"/>
      <c r="CF7" s="12"/>
      <c r="CG7" s="12"/>
      <c r="CH7" s="3"/>
      <c r="CI7" s="14"/>
      <c r="CJ7" s="14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</row>
    <row r="8" spans="1:146" x14ac:dyDescent="0.2">
      <c r="A8" s="2" t="s">
        <v>8</v>
      </c>
      <c r="B8" s="3">
        <f t="shared" si="4"/>
        <v>6</v>
      </c>
      <c r="C8" s="3">
        <f t="shared" si="5"/>
        <v>8</v>
      </c>
      <c r="E8" s="3"/>
      <c r="F8" s="3"/>
      <c r="G8" s="3"/>
      <c r="H8" s="3"/>
      <c r="I8" s="12"/>
      <c r="J8" s="12">
        <v>1</v>
      </c>
      <c r="K8" s="12">
        <v>1</v>
      </c>
      <c r="L8" s="12">
        <v>1</v>
      </c>
      <c r="M8" s="3"/>
      <c r="N8" s="3">
        <v>1</v>
      </c>
      <c r="O8" s="3"/>
      <c r="P8" s="3">
        <v>1</v>
      </c>
      <c r="Q8" s="3"/>
      <c r="R8" s="3">
        <v>1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2"/>
      <c r="AH8" s="12"/>
      <c r="AI8" s="12"/>
      <c r="AJ8" s="12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12"/>
      <c r="BL8" s="12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12"/>
      <c r="BZ8" s="12"/>
      <c r="CA8" s="12"/>
      <c r="CB8" s="3"/>
      <c r="CC8" s="12"/>
      <c r="CD8" s="12"/>
      <c r="CE8" s="12"/>
      <c r="CF8" s="12"/>
      <c r="CG8" s="12"/>
      <c r="CH8" s="3"/>
      <c r="CI8" s="14"/>
      <c r="CJ8" s="14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</row>
    <row r="9" spans="1:146" x14ac:dyDescent="0.2">
      <c r="A9" s="2" t="s">
        <v>14</v>
      </c>
      <c r="B9" s="3" t="str">
        <f t="shared" si="4"/>
        <v/>
      </c>
      <c r="C9" s="3" t="str">
        <f t="shared" si="5"/>
        <v/>
      </c>
      <c r="E9" s="3"/>
      <c r="F9" s="3"/>
      <c r="G9" s="3"/>
      <c r="H9" s="3"/>
      <c r="I9" s="12"/>
      <c r="J9" s="12"/>
      <c r="K9" s="12"/>
      <c r="L9" s="1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2"/>
      <c r="AH9" s="12"/>
      <c r="AI9" s="12"/>
      <c r="AJ9" s="12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2"/>
      <c r="BL9" s="12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12"/>
      <c r="BZ9" s="12"/>
      <c r="CA9" s="12"/>
      <c r="CB9" s="3"/>
      <c r="CC9" s="12"/>
      <c r="CD9" s="12"/>
      <c r="CE9" s="12"/>
      <c r="CF9" s="12"/>
      <c r="CG9" s="12"/>
      <c r="CH9" s="3"/>
      <c r="CI9" s="14"/>
      <c r="CJ9" s="14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</row>
    <row r="10" spans="1:146" x14ac:dyDescent="0.2">
      <c r="A10" s="2" t="s">
        <v>12</v>
      </c>
      <c r="B10" s="3">
        <f t="shared" si="4"/>
        <v>2</v>
      </c>
      <c r="C10" s="3">
        <f t="shared" si="5"/>
        <v>16</v>
      </c>
      <c r="E10" s="3"/>
      <c r="F10" s="3"/>
      <c r="G10" s="3"/>
      <c r="H10" s="3"/>
      <c r="I10" s="12"/>
      <c r="J10" s="12">
        <v>1</v>
      </c>
      <c r="K10" s="12">
        <v>1</v>
      </c>
      <c r="L10" s="1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2"/>
      <c r="AH10" s="12"/>
      <c r="AI10" s="12"/>
      <c r="AJ10" s="12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12"/>
      <c r="BL10" s="12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12"/>
      <c r="BZ10" s="12"/>
      <c r="CA10" s="12"/>
      <c r="CB10" s="3"/>
      <c r="CC10" s="12"/>
      <c r="CD10" s="12"/>
      <c r="CE10" s="12"/>
      <c r="CF10" s="12"/>
      <c r="CG10" s="12"/>
      <c r="CH10" s="3"/>
      <c r="CI10" s="14"/>
      <c r="CJ10" s="14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</row>
    <row r="11" spans="1:146" x14ac:dyDescent="0.2">
      <c r="A11" s="2" t="s">
        <v>27</v>
      </c>
      <c r="B11" s="3">
        <f t="shared" si="4"/>
        <v>7</v>
      </c>
      <c r="C11" s="3">
        <f t="shared" si="5"/>
        <v>7</v>
      </c>
      <c r="E11" s="3"/>
      <c r="F11" s="3"/>
      <c r="G11" s="3"/>
      <c r="H11" s="3"/>
      <c r="I11" s="12"/>
      <c r="J11" s="12"/>
      <c r="K11" s="12"/>
      <c r="L11" s="12"/>
      <c r="M11" s="3">
        <v>1</v>
      </c>
      <c r="N11" s="3"/>
      <c r="O11" s="3"/>
      <c r="P11" s="3"/>
      <c r="Q11" s="3"/>
      <c r="R11" s="3"/>
      <c r="S11" s="3">
        <v>1</v>
      </c>
      <c r="T11" s="3">
        <v>5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2"/>
      <c r="AH11" s="12"/>
      <c r="AI11" s="12"/>
      <c r="AJ11" s="12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12"/>
      <c r="BL11" s="12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12"/>
      <c r="BZ11" s="12"/>
      <c r="CA11" s="12"/>
      <c r="CB11" s="3"/>
      <c r="CC11" s="12"/>
      <c r="CD11" s="12"/>
      <c r="CE11" s="12"/>
      <c r="CF11" s="12"/>
      <c r="CG11" s="12"/>
      <c r="CH11" s="3"/>
      <c r="CI11" s="14"/>
      <c r="CJ11" s="14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</row>
    <row r="12" spans="1:146" x14ac:dyDescent="0.2">
      <c r="A12" s="2" t="s">
        <v>11</v>
      </c>
      <c r="B12" s="3">
        <f t="shared" si="4"/>
        <v>12</v>
      </c>
      <c r="C12" s="3">
        <f t="shared" si="5"/>
        <v>4</v>
      </c>
      <c r="E12" s="3"/>
      <c r="F12" s="3"/>
      <c r="G12" s="3"/>
      <c r="H12" s="3"/>
      <c r="I12" s="12"/>
      <c r="J12" s="12">
        <v>1</v>
      </c>
      <c r="K12" s="12"/>
      <c r="L12" s="12">
        <v>1</v>
      </c>
      <c r="M12" s="3"/>
      <c r="N12" s="3">
        <v>1</v>
      </c>
      <c r="O12" s="3"/>
      <c r="P12" s="3">
        <v>1</v>
      </c>
      <c r="Q12" s="3">
        <v>1</v>
      </c>
      <c r="R12" s="3">
        <v>1</v>
      </c>
      <c r="S12" s="3"/>
      <c r="T12" s="3">
        <v>5</v>
      </c>
      <c r="U12" s="3"/>
      <c r="V12" s="3"/>
      <c r="W12" s="3">
        <v>1</v>
      </c>
      <c r="X12" s="3"/>
      <c r="Y12" s="3"/>
      <c r="Z12" s="3"/>
      <c r="AA12" s="3"/>
      <c r="AB12" s="3"/>
      <c r="AC12" s="3"/>
      <c r="AD12" s="3"/>
      <c r="AE12" s="3"/>
      <c r="AF12" s="3"/>
      <c r="AG12" s="12"/>
      <c r="AH12" s="12"/>
      <c r="AI12" s="12"/>
      <c r="AJ12" s="12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12"/>
      <c r="BL12" s="12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12"/>
      <c r="BZ12" s="12"/>
      <c r="CA12" s="12"/>
      <c r="CB12" s="3"/>
      <c r="CC12" s="12"/>
      <c r="CD12" s="12"/>
      <c r="CE12" s="12"/>
      <c r="CF12" s="12"/>
      <c r="CG12" s="12"/>
      <c r="CH12" s="3"/>
      <c r="CI12" s="14"/>
      <c r="CJ12" s="14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</row>
    <row r="13" spans="1:146" x14ac:dyDescent="0.2">
      <c r="A13" s="2" t="s">
        <v>36</v>
      </c>
      <c r="B13" s="3" t="str">
        <f t="shared" si="4"/>
        <v/>
      </c>
      <c r="C13" s="3" t="str">
        <f t="shared" si="5"/>
        <v/>
      </c>
      <c r="E13" s="3"/>
      <c r="F13" s="3"/>
      <c r="G13" s="3"/>
      <c r="H13" s="3"/>
      <c r="I13" s="12"/>
      <c r="J13" s="12"/>
      <c r="K13" s="12"/>
      <c r="L13" s="1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2"/>
      <c r="AH13" s="12"/>
      <c r="AI13" s="12"/>
      <c r="AJ13" s="12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12"/>
      <c r="BL13" s="12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12"/>
      <c r="BZ13" s="12"/>
      <c r="CA13" s="12"/>
      <c r="CB13" s="3"/>
      <c r="CC13" s="12"/>
      <c r="CD13" s="12"/>
      <c r="CE13" s="12"/>
      <c r="CF13" s="12"/>
      <c r="CG13" s="12"/>
      <c r="CH13" s="3"/>
      <c r="CI13" s="14"/>
      <c r="CJ13" s="14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</row>
    <row r="14" spans="1:146" x14ac:dyDescent="0.2">
      <c r="A14" s="2" t="s">
        <v>30</v>
      </c>
      <c r="B14" s="3" t="str">
        <f t="shared" si="4"/>
        <v/>
      </c>
      <c r="C14" s="3" t="str">
        <f t="shared" si="5"/>
        <v/>
      </c>
      <c r="E14" s="3"/>
      <c r="F14" s="3"/>
      <c r="G14" s="3"/>
      <c r="H14" s="3"/>
      <c r="I14" s="12"/>
      <c r="J14" s="12"/>
      <c r="K14" s="12"/>
      <c r="L14" s="1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2"/>
      <c r="AH14" s="12"/>
      <c r="AI14" s="12"/>
      <c r="AJ14" s="12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12"/>
      <c r="BL14" s="12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12"/>
      <c r="BZ14" s="12"/>
      <c r="CA14" s="12"/>
      <c r="CB14" s="3"/>
      <c r="CC14" s="12"/>
      <c r="CD14" s="12"/>
      <c r="CE14" s="12"/>
      <c r="CF14" s="12"/>
      <c r="CG14" s="12"/>
      <c r="CH14" s="3"/>
      <c r="CI14" s="14"/>
      <c r="CJ14" s="14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</row>
    <row r="15" spans="1:146" x14ac:dyDescent="0.2">
      <c r="A15" s="2" t="s">
        <v>15</v>
      </c>
      <c r="B15" s="3" t="str">
        <f t="shared" si="4"/>
        <v/>
      </c>
      <c r="C15" s="3" t="str">
        <f t="shared" si="5"/>
        <v/>
      </c>
      <c r="E15" s="3"/>
      <c r="F15" s="3"/>
      <c r="G15" s="3"/>
      <c r="H15" s="3"/>
      <c r="I15" s="12"/>
      <c r="J15" s="12"/>
      <c r="K15" s="12"/>
      <c r="L15" s="1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2"/>
      <c r="AH15" s="12"/>
      <c r="AI15" s="12"/>
      <c r="AJ15" s="12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12"/>
      <c r="BL15" s="12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12"/>
      <c r="BZ15" s="12"/>
      <c r="CA15" s="12"/>
      <c r="CB15" s="3"/>
      <c r="CC15" s="12"/>
      <c r="CD15" s="12"/>
      <c r="CE15" s="12"/>
      <c r="CF15" s="12"/>
      <c r="CG15" s="12"/>
      <c r="CH15" s="3"/>
      <c r="CI15" s="14"/>
      <c r="CJ15" s="14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</row>
    <row r="16" spans="1:146" x14ac:dyDescent="0.2">
      <c r="A16" s="2" t="s">
        <v>21</v>
      </c>
      <c r="B16" s="3">
        <f t="shared" si="4"/>
        <v>1</v>
      </c>
      <c r="C16" s="3">
        <f t="shared" si="5"/>
        <v>19</v>
      </c>
      <c r="E16" s="3"/>
      <c r="F16" s="3"/>
      <c r="G16" s="3"/>
      <c r="H16" s="3"/>
      <c r="I16" s="12"/>
      <c r="J16" s="12"/>
      <c r="K16" s="12"/>
      <c r="L16" s="12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v>1</v>
      </c>
      <c r="X16" s="3"/>
      <c r="Y16" s="3"/>
      <c r="Z16" s="3"/>
      <c r="AA16" s="3"/>
      <c r="AB16" s="3"/>
      <c r="AC16" s="3"/>
      <c r="AD16" s="3"/>
      <c r="AE16" s="3"/>
      <c r="AF16" s="3"/>
      <c r="AG16" s="12"/>
      <c r="AH16" s="12"/>
      <c r="AI16" s="12"/>
      <c r="AJ16" s="12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12"/>
      <c r="BL16" s="12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12"/>
      <c r="BZ16" s="12"/>
      <c r="CA16" s="12"/>
      <c r="CB16" s="3"/>
      <c r="CC16" s="12"/>
      <c r="CD16" s="12"/>
      <c r="CE16" s="12"/>
      <c r="CF16" s="12"/>
      <c r="CG16" s="12"/>
      <c r="CH16" s="3"/>
      <c r="CI16" s="14"/>
      <c r="CJ16" s="14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</row>
    <row r="17" spans="1:146" x14ac:dyDescent="0.2">
      <c r="A17" s="2" t="s">
        <v>33</v>
      </c>
      <c r="B17" s="3" t="str">
        <f t="shared" si="4"/>
        <v/>
      </c>
      <c r="C17" s="3" t="str">
        <f t="shared" si="5"/>
        <v/>
      </c>
      <c r="E17" s="3"/>
      <c r="F17" s="3"/>
      <c r="G17" s="3"/>
      <c r="H17" s="3"/>
      <c r="I17" s="12"/>
      <c r="J17" s="12"/>
      <c r="K17" s="12"/>
      <c r="L17" s="1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2"/>
      <c r="AH17" s="12"/>
      <c r="AI17" s="12"/>
      <c r="AJ17" s="12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12"/>
      <c r="BL17" s="12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12"/>
      <c r="BZ17" s="12"/>
      <c r="CA17" s="12"/>
      <c r="CB17" s="3"/>
      <c r="CC17" s="12"/>
      <c r="CD17" s="12"/>
      <c r="CE17" s="12"/>
      <c r="CF17" s="12"/>
      <c r="CG17" s="12"/>
      <c r="CH17" s="3"/>
      <c r="CI17" s="14"/>
      <c r="CJ17" s="14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</row>
    <row r="18" spans="1:146" x14ac:dyDescent="0.2">
      <c r="A18" s="2" t="s">
        <v>25</v>
      </c>
      <c r="B18" s="3" t="str">
        <f t="shared" si="4"/>
        <v/>
      </c>
      <c r="C18" s="3" t="str">
        <f t="shared" si="5"/>
        <v/>
      </c>
      <c r="E18" s="3"/>
      <c r="F18" s="3"/>
      <c r="G18" s="3"/>
      <c r="H18" s="3"/>
      <c r="I18" s="12"/>
      <c r="J18" s="12"/>
      <c r="K18" s="12"/>
      <c r="L18" s="1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2"/>
      <c r="AH18" s="12"/>
      <c r="AI18" s="12"/>
      <c r="AJ18" s="12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12"/>
      <c r="BL18" s="12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12"/>
      <c r="BZ18" s="12"/>
      <c r="CA18" s="12"/>
      <c r="CB18" s="3"/>
      <c r="CC18" s="12"/>
      <c r="CD18" s="12"/>
      <c r="CE18" s="12"/>
      <c r="CF18" s="12"/>
      <c r="CG18" s="12"/>
      <c r="CH18" s="3"/>
      <c r="CI18" s="14"/>
      <c r="CJ18" s="14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</row>
    <row r="19" spans="1:146" x14ac:dyDescent="0.2">
      <c r="A19" s="2" t="s">
        <v>55</v>
      </c>
      <c r="B19" s="3">
        <f t="shared" ref="B19" si="6">IF(SUM(D19:EP19)=0,"",SUM(D19:EP19))</f>
        <v>10</v>
      </c>
      <c r="C19" s="3">
        <f t="shared" ref="C19" si="7">IF(B19="","",RANK(B19,$B$3:$B$38,0))</f>
        <v>5</v>
      </c>
      <c r="E19" s="3"/>
      <c r="F19" s="3"/>
      <c r="G19" s="3"/>
      <c r="H19" s="3"/>
      <c r="I19" s="12"/>
      <c r="J19" s="12"/>
      <c r="K19" s="12"/>
      <c r="L19" s="12"/>
      <c r="M19" s="3"/>
      <c r="N19" s="3"/>
      <c r="O19" s="3"/>
      <c r="P19" s="3"/>
      <c r="Q19" s="3"/>
      <c r="R19" s="3"/>
      <c r="S19" s="3"/>
      <c r="T19" s="3">
        <v>5</v>
      </c>
      <c r="U19" s="3">
        <v>5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12"/>
      <c r="AH19" s="12"/>
      <c r="AI19" s="12"/>
      <c r="AJ19" s="12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12"/>
      <c r="BL19" s="12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12"/>
      <c r="BZ19" s="12"/>
      <c r="CA19" s="12"/>
      <c r="CB19" s="3"/>
      <c r="CC19" s="12"/>
      <c r="CD19" s="12"/>
      <c r="CE19" s="12"/>
      <c r="CF19" s="12"/>
      <c r="CG19" s="12"/>
      <c r="CH19" s="3"/>
      <c r="CI19" s="14"/>
      <c r="CJ19" s="14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</row>
    <row r="20" spans="1:146" x14ac:dyDescent="0.2">
      <c r="A20" s="2" t="s">
        <v>13</v>
      </c>
      <c r="B20" s="3">
        <f t="shared" si="4"/>
        <v>16</v>
      </c>
      <c r="C20" s="3">
        <f t="shared" si="5"/>
        <v>2</v>
      </c>
      <c r="E20" s="3"/>
      <c r="F20" s="3"/>
      <c r="G20" s="3"/>
      <c r="H20" s="3"/>
      <c r="I20" s="12">
        <v>5</v>
      </c>
      <c r="J20" s="12"/>
      <c r="K20" s="12"/>
      <c r="L20" s="12"/>
      <c r="M20" s="3"/>
      <c r="N20" s="3"/>
      <c r="O20" s="3"/>
      <c r="P20" s="3"/>
      <c r="Q20" s="3"/>
      <c r="R20" s="3"/>
      <c r="S20" s="3">
        <v>1</v>
      </c>
      <c r="T20" s="3"/>
      <c r="U20" s="3">
        <v>5</v>
      </c>
      <c r="V20" s="3"/>
      <c r="W20" s="3"/>
      <c r="X20" s="3"/>
      <c r="Y20" s="3"/>
      <c r="Z20" s="3"/>
      <c r="AA20" s="3">
        <v>5</v>
      </c>
      <c r="AB20" s="3"/>
      <c r="AC20" s="3"/>
      <c r="AD20" s="3"/>
      <c r="AE20" s="3"/>
      <c r="AF20" s="3"/>
      <c r="AG20" s="12"/>
      <c r="AH20" s="12"/>
      <c r="AI20" s="12"/>
      <c r="AJ20" s="12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12"/>
      <c r="BL20" s="12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12"/>
      <c r="BZ20" s="12"/>
      <c r="CA20" s="12"/>
      <c r="CB20" s="3"/>
      <c r="CC20" s="12"/>
      <c r="CD20" s="12"/>
      <c r="CE20" s="12"/>
      <c r="CF20" s="12"/>
      <c r="CG20" s="12"/>
      <c r="CH20" s="3"/>
      <c r="CI20" s="14"/>
      <c r="CJ20" s="14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</row>
    <row r="21" spans="1:146" x14ac:dyDescent="0.2">
      <c r="A21" s="2" t="s">
        <v>9</v>
      </c>
      <c r="B21" s="3">
        <f t="shared" si="4"/>
        <v>6</v>
      </c>
      <c r="C21" s="3">
        <f t="shared" si="5"/>
        <v>8</v>
      </c>
      <c r="E21" s="3"/>
      <c r="F21" s="3"/>
      <c r="G21" s="3"/>
      <c r="H21" s="3"/>
      <c r="I21" s="12"/>
      <c r="J21" s="12">
        <v>1</v>
      </c>
      <c r="K21" s="12">
        <v>1</v>
      </c>
      <c r="L21" s="12">
        <v>1</v>
      </c>
      <c r="M21" s="3"/>
      <c r="N21" s="3"/>
      <c r="O21" s="3">
        <v>1</v>
      </c>
      <c r="P21" s="3">
        <v>1</v>
      </c>
      <c r="Q21" s="3"/>
      <c r="R21" s="3">
        <v>1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2"/>
      <c r="AH21" s="12"/>
      <c r="AI21" s="12"/>
      <c r="AJ21" s="12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12"/>
      <c r="BL21" s="12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12"/>
      <c r="BZ21" s="12"/>
      <c r="CA21" s="12"/>
      <c r="CB21" s="3"/>
      <c r="CC21" s="12"/>
      <c r="CD21" s="12"/>
      <c r="CE21" s="12"/>
      <c r="CF21" s="12"/>
      <c r="CG21" s="12"/>
      <c r="CH21" s="3"/>
      <c r="CI21" s="14"/>
      <c r="CJ21" s="14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</row>
    <row r="22" spans="1:146" x14ac:dyDescent="0.2">
      <c r="A22" s="2" t="s">
        <v>17</v>
      </c>
      <c r="B22" s="3">
        <f t="shared" si="4"/>
        <v>1</v>
      </c>
      <c r="C22" s="3">
        <f t="shared" si="5"/>
        <v>19</v>
      </c>
      <c r="E22" s="3"/>
      <c r="F22" s="3"/>
      <c r="G22" s="3"/>
      <c r="H22" s="3"/>
      <c r="I22" s="12"/>
      <c r="J22" s="12"/>
      <c r="K22" s="12"/>
      <c r="L22" s="12">
        <v>1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2"/>
      <c r="AH22" s="12"/>
      <c r="AI22" s="12"/>
      <c r="AJ22" s="12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12"/>
      <c r="BL22" s="12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12"/>
      <c r="BZ22" s="12"/>
      <c r="CA22" s="12"/>
      <c r="CB22" s="3"/>
      <c r="CC22" s="12"/>
      <c r="CD22" s="12"/>
      <c r="CE22" s="12"/>
      <c r="CF22" s="12"/>
      <c r="CG22" s="12"/>
      <c r="CH22" s="3"/>
      <c r="CI22" s="14"/>
      <c r="CJ22" s="14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</row>
    <row r="23" spans="1:146" x14ac:dyDescent="0.2">
      <c r="A23" s="2" t="s">
        <v>37</v>
      </c>
      <c r="B23" s="3" t="str">
        <f t="shared" si="4"/>
        <v/>
      </c>
      <c r="C23" s="3" t="str">
        <f t="shared" si="5"/>
        <v/>
      </c>
      <c r="E23" s="3"/>
      <c r="F23" s="3"/>
      <c r="G23" s="3"/>
      <c r="H23" s="3"/>
      <c r="I23" s="12"/>
      <c r="J23" s="12"/>
      <c r="K23" s="12"/>
      <c r="L23" s="1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12"/>
      <c r="AH23" s="12"/>
      <c r="AI23" s="12"/>
      <c r="AJ23" s="12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12"/>
      <c r="BL23" s="12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12"/>
      <c r="BZ23" s="12"/>
      <c r="CA23" s="12"/>
      <c r="CB23" s="3"/>
      <c r="CC23" s="12"/>
      <c r="CD23" s="12"/>
      <c r="CE23" s="12"/>
      <c r="CF23" s="12"/>
      <c r="CG23" s="12"/>
      <c r="CH23" s="3"/>
      <c r="CI23" s="14"/>
      <c r="CJ23" s="14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</row>
    <row r="24" spans="1:146" x14ac:dyDescent="0.2">
      <c r="A24" s="2" t="s">
        <v>32</v>
      </c>
      <c r="B24" s="3">
        <f t="shared" si="4"/>
        <v>10</v>
      </c>
      <c r="C24" s="3">
        <f t="shared" si="5"/>
        <v>5</v>
      </c>
      <c r="E24" s="3">
        <v>1</v>
      </c>
      <c r="F24" s="3">
        <v>1</v>
      </c>
      <c r="G24" s="3">
        <v>1</v>
      </c>
      <c r="H24" s="3">
        <v>1</v>
      </c>
      <c r="I24" s="12"/>
      <c r="J24" s="12">
        <v>1</v>
      </c>
      <c r="K24" s="12"/>
      <c r="L24" s="12"/>
      <c r="M24" s="3"/>
      <c r="N24" s="3"/>
      <c r="O24" s="3"/>
      <c r="P24" s="3"/>
      <c r="Q24" s="3"/>
      <c r="R24" s="3"/>
      <c r="S24" s="3"/>
      <c r="T24" s="3"/>
      <c r="U24" s="3"/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/>
      <c r="AB24" s="3"/>
      <c r="AC24" s="3"/>
      <c r="AD24" s="3"/>
      <c r="AE24" s="3"/>
      <c r="AF24" s="3"/>
      <c r="AG24" s="12"/>
      <c r="AH24" s="12"/>
      <c r="AI24" s="12"/>
      <c r="AJ24" s="12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12"/>
      <c r="BL24" s="12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12"/>
      <c r="BZ24" s="12"/>
      <c r="CA24" s="12"/>
      <c r="CB24" s="3"/>
      <c r="CC24" s="12"/>
      <c r="CD24" s="12"/>
      <c r="CE24" s="12"/>
      <c r="CF24" s="12"/>
      <c r="CG24" s="12"/>
      <c r="CH24" s="3"/>
      <c r="CI24" s="14"/>
      <c r="CJ24" s="14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</row>
    <row r="25" spans="1:146" x14ac:dyDescent="0.2">
      <c r="A25" s="2" t="s">
        <v>35</v>
      </c>
      <c r="B25" s="3">
        <f t="shared" si="4"/>
        <v>4</v>
      </c>
      <c r="C25" s="3">
        <f t="shared" si="5"/>
        <v>13</v>
      </c>
      <c r="E25" s="3"/>
      <c r="F25" s="3"/>
      <c r="G25" s="3"/>
      <c r="H25" s="3"/>
      <c r="I25" s="12"/>
      <c r="J25" s="12">
        <v>1</v>
      </c>
      <c r="K25" s="12">
        <v>1</v>
      </c>
      <c r="L25" s="12"/>
      <c r="M25" s="3"/>
      <c r="N25" s="3">
        <v>1</v>
      </c>
      <c r="O25" s="3"/>
      <c r="P25" s="3">
        <v>1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12"/>
      <c r="AH25" s="12"/>
      <c r="AI25" s="12"/>
      <c r="AJ25" s="12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12"/>
      <c r="BL25" s="12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12"/>
      <c r="BZ25" s="12"/>
      <c r="CA25" s="12"/>
      <c r="CB25" s="3"/>
      <c r="CC25" s="12"/>
      <c r="CD25" s="12"/>
      <c r="CE25" s="12"/>
      <c r="CF25" s="12"/>
      <c r="CG25" s="12"/>
      <c r="CH25" s="3"/>
      <c r="CI25" s="14"/>
      <c r="CJ25" s="14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</row>
    <row r="26" spans="1:146" x14ac:dyDescent="0.2">
      <c r="A26" s="2" t="s">
        <v>31</v>
      </c>
      <c r="B26" s="3" t="str">
        <f t="shared" si="4"/>
        <v/>
      </c>
      <c r="C26" s="3" t="str">
        <f t="shared" si="5"/>
        <v/>
      </c>
      <c r="E26" s="3"/>
      <c r="F26" s="3"/>
      <c r="G26" s="3"/>
      <c r="H26" s="3"/>
      <c r="I26" s="12"/>
      <c r="J26" s="12"/>
      <c r="K26" s="12"/>
      <c r="L26" s="1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2"/>
      <c r="AH26" s="12"/>
      <c r="AI26" s="12"/>
      <c r="AJ26" s="12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12"/>
      <c r="BL26" s="12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12"/>
      <c r="BZ26" s="12"/>
      <c r="CA26" s="12"/>
      <c r="CB26" s="3"/>
      <c r="CC26" s="12"/>
      <c r="CD26" s="12"/>
      <c r="CE26" s="12"/>
      <c r="CF26" s="12"/>
      <c r="CG26" s="12"/>
      <c r="CH26" s="3"/>
      <c r="CI26" s="14"/>
      <c r="CJ26" s="14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</row>
    <row r="27" spans="1:146" x14ac:dyDescent="0.2">
      <c r="A27" s="2" t="s">
        <v>18</v>
      </c>
      <c r="B27" s="3">
        <f t="shared" si="4"/>
        <v>1</v>
      </c>
      <c r="C27" s="3">
        <f t="shared" si="5"/>
        <v>19</v>
      </c>
      <c r="E27" s="3"/>
      <c r="F27" s="3"/>
      <c r="G27" s="3"/>
      <c r="H27" s="3"/>
      <c r="I27" s="12"/>
      <c r="J27" s="12"/>
      <c r="K27" s="12">
        <v>1</v>
      </c>
      <c r="L27" s="1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12"/>
      <c r="AH27" s="12"/>
      <c r="AI27" s="12"/>
      <c r="AJ27" s="12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12"/>
      <c r="BL27" s="12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12"/>
      <c r="BZ27" s="12"/>
      <c r="CA27" s="12"/>
      <c r="CB27" s="3"/>
      <c r="CC27" s="12"/>
      <c r="CD27" s="12"/>
      <c r="CE27" s="12"/>
      <c r="CF27" s="12"/>
      <c r="CG27" s="12"/>
      <c r="CH27" s="3"/>
      <c r="CI27" s="14"/>
      <c r="CJ27" s="14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</row>
    <row r="28" spans="1:146" x14ac:dyDescent="0.2">
      <c r="A28" s="2" t="s">
        <v>22</v>
      </c>
      <c r="B28" s="3">
        <f t="shared" si="4"/>
        <v>1</v>
      </c>
      <c r="C28" s="3">
        <f t="shared" si="5"/>
        <v>19</v>
      </c>
      <c r="E28" s="3"/>
      <c r="F28" s="3"/>
      <c r="G28" s="3"/>
      <c r="H28" s="3"/>
      <c r="I28" s="12"/>
      <c r="J28" s="12"/>
      <c r="K28" s="12"/>
      <c r="L28" s="12"/>
      <c r="M28" s="3"/>
      <c r="N28" s="3"/>
      <c r="O28" s="3"/>
      <c r="P28" s="3">
        <v>1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12"/>
      <c r="AH28" s="12"/>
      <c r="AI28" s="12"/>
      <c r="AJ28" s="12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12"/>
      <c r="BL28" s="12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12"/>
      <c r="BZ28" s="12"/>
      <c r="CA28" s="12"/>
      <c r="CB28" s="3"/>
      <c r="CC28" s="12"/>
      <c r="CD28" s="12"/>
      <c r="CE28" s="12"/>
      <c r="CF28" s="12"/>
      <c r="CG28" s="12"/>
      <c r="CH28" s="3"/>
      <c r="CI28" s="14"/>
      <c r="CJ28" s="14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</row>
    <row r="29" spans="1:146" x14ac:dyDescent="0.2">
      <c r="A29" s="2" t="s">
        <v>20</v>
      </c>
      <c r="B29" s="3">
        <f t="shared" si="4"/>
        <v>3</v>
      </c>
      <c r="C29" s="3">
        <f t="shared" si="5"/>
        <v>15</v>
      </c>
      <c r="E29" s="3"/>
      <c r="F29" s="3"/>
      <c r="G29" s="3"/>
      <c r="H29" s="3"/>
      <c r="I29" s="12"/>
      <c r="J29" s="12"/>
      <c r="K29" s="12"/>
      <c r="L29" s="12">
        <v>1</v>
      </c>
      <c r="M29" s="3"/>
      <c r="N29" s="3"/>
      <c r="O29" s="3"/>
      <c r="P29" s="3">
        <v>1</v>
      </c>
      <c r="Q29" s="3"/>
      <c r="R29" s="3"/>
      <c r="S29" s="3">
        <v>1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2"/>
      <c r="AH29" s="12"/>
      <c r="AI29" s="12"/>
      <c r="AJ29" s="12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12"/>
      <c r="BL29" s="12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12"/>
      <c r="BZ29" s="12"/>
      <c r="CA29" s="12"/>
      <c r="CB29" s="3"/>
      <c r="CC29" s="12"/>
      <c r="CD29" s="12"/>
      <c r="CE29" s="12"/>
      <c r="CF29" s="12"/>
      <c r="CG29" s="12"/>
      <c r="CH29" s="3"/>
      <c r="CI29" s="14"/>
      <c r="CJ29" s="14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</row>
    <row r="30" spans="1:146" x14ac:dyDescent="0.2">
      <c r="A30" s="2" t="s">
        <v>4</v>
      </c>
      <c r="B30" s="3">
        <f t="shared" si="4"/>
        <v>15</v>
      </c>
      <c r="C30" s="3">
        <f t="shared" si="5"/>
        <v>3</v>
      </c>
      <c r="E30" s="3"/>
      <c r="F30" s="3"/>
      <c r="G30" s="3"/>
      <c r="H30" s="3"/>
      <c r="I30" s="12">
        <v>5</v>
      </c>
      <c r="J30" s="12"/>
      <c r="K30" s="12"/>
      <c r="L30" s="12"/>
      <c r="M30" s="3"/>
      <c r="N30" s="3"/>
      <c r="O30" s="3"/>
      <c r="P30" s="3"/>
      <c r="Q30" s="3"/>
      <c r="R30" s="3"/>
      <c r="S30" s="3"/>
      <c r="T30" s="3">
        <v>5</v>
      </c>
      <c r="U30" s="3"/>
      <c r="V30" s="3"/>
      <c r="W30" s="3"/>
      <c r="X30" s="3"/>
      <c r="Y30" s="3"/>
      <c r="Z30" s="3"/>
      <c r="AA30" s="3">
        <v>5</v>
      </c>
      <c r="AB30" s="3"/>
      <c r="AC30" s="3"/>
      <c r="AD30" s="3"/>
      <c r="AE30" s="3"/>
      <c r="AF30" s="3"/>
      <c r="AG30" s="12"/>
      <c r="AH30" s="12"/>
      <c r="AI30" s="12"/>
      <c r="AJ30" s="12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12"/>
      <c r="BL30" s="12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12"/>
      <c r="BZ30" s="12"/>
      <c r="CA30" s="12"/>
      <c r="CB30" s="3"/>
      <c r="CC30" s="12"/>
      <c r="CD30" s="12"/>
      <c r="CE30" s="12"/>
      <c r="CF30" s="12"/>
      <c r="CG30" s="12"/>
      <c r="CH30" s="3"/>
      <c r="CI30" s="14"/>
      <c r="CJ30" s="14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</row>
    <row r="31" spans="1:146" x14ac:dyDescent="0.2">
      <c r="A31" s="2" t="s">
        <v>34</v>
      </c>
      <c r="B31" s="3">
        <f t="shared" si="4"/>
        <v>5</v>
      </c>
      <c r="C31" s="3">
        <f t="shared" si="5"/>
        <v>11</v>
      </c>
      <c r="E31" s="3"/>
      <c r="F31" s="3"/>
      <c r="G31" s="3"/>
      <c r="H31" s="3"/>
      <c r="I31" s="12">
        <v>5</v>
      </c>
      <c r="J31" s="12"/>
      <c r="K31" s="12"/>
      <c r="L31" s="1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2"/>
      <c r="AH31" s="12"/>
      <c r="AI31" s="12"/>
      <c r="AJ31" s="12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12"/>
      <c r="BL31" s="12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12"/>
      <c r="BZ31" s="12"/>
      <c r="CA31" s="12"/>
      <c r="CB31" s="3"/>
      <c r="CC31" s="12"/>
      <c r="CD31" s="12"/>
      <c r="CE31" s="12"/>
      <c r="CF31" s="12"/>
      <c r="CG31" s="12"/>
      <c r="CH31" s="3"/>
      <c r="CI31" s="14"/>
      <c r="CJ31" s="14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</row>
    <row r="32" spans="1:146" x14ac:dyDescent="0.2">
      <c r="A32" s="2" t="s">
        <v>3</v>
      </c>
      <c r="B32" s="3">
        <f t="shared" si="4"/>
        <v>18</v>
      </c>
      <c r="C32" s="3">
        <f t="shared" si="5"/>
        <v>1</v>
      </c>
      <c r="E32" s="3"/>
      <c r="F32" s="3"/>
      <c r="G32" s="3"/>
      <c r="H32" s="3"/>
      <c r="I32" s="12">
        <v>5</v>
      </c>
      <c r="J32" s="12"/>
      <c r="K32" s="12"/>
      <c r="L32" s="12"/>
      <c r="M32" s="3">
        <v>1</v>
      </c>
      <c r="N32" s="3"/>
      <c r="O32" s="3"/>
      <c r="P32" s="3"/>
      <c r="Q32" s="3">
        <v>1</v>
      </c>
      <c r="R32" s="3"/>
      <c r="S32" s="3">
        <v>1</v>
      </c>
      <c r="T32" s="3">
        <v>5</v>
      </c>
      <c r="U32" s="3"/>
      <c r="V32" s="3"/>
      <c r="W32" s="3"/>
      <c r="X32" s="3"/>
      <c r="Y32" s="3"/>
      <c r="Z32" s="3"/>
      <c r="AA32" s="3">
        <v>5</v>
      </c>
      <c r="AB32" s="3"/>
      <c r="AC32" s="3"/>
      <c r="AD32" s="3"/>
      <c r="AE32" s="3"/>
      <c r="AF32" s="3"/>
      <c r="AG32" s="12"/>
      <c r="AH32" s="12"/>
      <c r="AI32" s="12"/>
      <c r="AJ32" s="12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12"/>
      <c r="BL32" s="12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12"/>
      <c r="BZ32" s="12"/>
      <c r="CA32" s="12"/>
      <c r="CB32" s="3"/>
      <c r="CC32" s="12"/>
      <c r="CD32" s="12"/>
      <c r="CE32" s="12"/>
      <c r="CF32" s="12"/>
      <c r="CG32" s="12"/>
      <c r="CH32" s="3"/>
      <c r="CI32" s="14"/>
      <c r="CJ32" s="14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</row>
    <row r="33" spans="1:146" x14ac:dyDescent="0.2">
      <c r="A33" s="2" t="s">
        <v>26</v>
      </c>
      <c r="B33" s="3">
        <f t="shared" si="4"/>
        <v>1</v>
      </c>
      <c r="C33" s="3">
        <f t="shared" si="5"/>
        <v>19</v>
      </c>
      <c r="E33" s="3"/>
      <c r="F33" s="3"/>
      <c r="G33" s="3"/>
      <c r="H33" s="3"/>
      <c r="I33" s="12"/>
      <c r="J33" s="12"/>
      <c r="K33" s="12"/>
      <c r="L33" s="12"/>
      <c r="M33" s="3"/>
      <c r="N33" s="3"/>
      <c r="O33" s="3"/>
      <c r="P33" s="3"/>
      <c r="Q33" s="3"/>
      <c r="R33" s="3"/>
      <c r="S33" s="3">
        <v>1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2"/>
      <c r="AH33" s="12"/>
      <c r="AI33" s="12"/>
      <c r="AJ33" s="12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12"/>
      <c r="BL33" s="12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12"/>
      <c r="BZ33" s="12"/>
      <c r="CA33" s="12"/>
      <c r="CB33" s="3"/>
      <c r="CC33" s="12"/>
      <c r="CD33" s="12"/>
      <c r="CE33" s="12"/>
      <c r="CF33" s="12"/>
      <c r="CG33" s="12"/>
      <c r="CH33" s="3"/>
      <c r="CI33" s="14"/>
      <c r="CJ33" s="14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</row>
    <row r="34" spans="1:146" x14ac:dyDescent="0.2">
      <c r="A34" s="2" t="s">
        <v>44</v>
      </c>
      <c r="B34" s="3">
        <f t="shared" ref="B34" si="8">IF(SUM(D34:EP34)=0,"",SUM(D34:EP34))</f>
        <v>1</v>
      </c>
      <c r="C34" s="3">
        <f t="shared" ref="C34" si="9">IF(B34="","",RANK(B34,$B$3:$B$38,0))</f>
        <v>19</v>
      </c>
      <c r="E34" s="3"/>
      <c r="F34" s="3"/>
      <c r="G34" s="3"/>
      <c r="H34" s="3"/>
      <c r="I34" s="12"/>
      <c r="J34" s="12">
        <v>1</v>
      </c>
      <c r="K34" s="12"/>
      <c r="L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2"/>
      <c r="AH34" s="12"/>
      <c r="AI34" s="12"/>
      <c r="AJ34" s="12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12"/>
      <c r="BL34" s="12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12"/>
      <c r="BZ34" s="12"/>
      <c r="CA34" s="12"/>
      <c r="CB34" s="3"/>
      <c r="CC34" s="12"/>
      <c r="CD34" s="12"/>
      <c r="CE34" s="12"/>
      <c r="CF34" s="12"/>
      <c r="CG34" s="12"/>
      <c r="CH34" s="3"/>
      <c r="CI34" s="14"/>
      <c r="CJ34" s="14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</row>
    <row r="35" spans="1:146" x14ac:dyDescent="0.2">
      <c r="A35" s="2" t="s">
        <v>6</v>
      </c>
      <c r="B35" s="3">
        <f t="shared" si="4"/>
        <v>4</v>
      </c>
      <c r="C35" s="3">
        <f t="shared" si="5"/>
        <v>13</v>
      </c>
      <c r="E35" s="3"/>
      <c r="F35" s="3"/>
      <c r="G35" s="3"/>
      <c r="H35" s="3"/>
      <c r="I35" s="12"/>
      <c r="J35" s="12">
        <v>1</v>
      </c>
      <c r="K35" s="12"/>
      <c r="L35" s="12">
        <v>1</v>
      </c>
      <c r="M35" s="3"/>
      <c r="N35" s="3">
        <v>1</v>
      </c>
      <c r="O35" s="3"/>
      <c r="P35" s="3">
        <v>1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2"/>
      <c r="AH35" s="12"/>
      <c r="AI35" s="12"/>
      <c r="AJ35" s="12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12"/>
      <c r="BL35" s="12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12"/>
      <c r="BZ35" s="12"/>
      <c r="CA35" s="12"/>
      <c r="CB35" s="3"/>
      <c r="CC35" s="12"/>
      <c r="CD35" s="12"/>
      <c r="CE35" s="12"/>
      <c r="CF35" s="12"/>
      <c r="CG35" s="12"/>
      <c r="CH35" s="3"/>
      <c r="CI35" s="14"/>
      <c r="CJ35" s="14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</row>
    <row r="36" spans="1:146" x14ac:dyDescent="0.2">
      <c r="A36" s="2" t="s">
        <v>19</v>
      </c>
      <c r="B36" s="3" t="str">
        <f t="shared" si="4"/>
        <v/>
      </c>
      <c r="C36" s="3" t="str">
        <f t="shared" si="5"/>
        <v/>
      </c>
      <c r="E36" s="3"/>
      <c r="F36" s="3"/>
      <c r="G36" s="3"/>
      <c r="H36" s="3"/>
      <c r="I36" s="12"/>
      <c r="J36" s="12"/>
      <c r="K36" s="12"/>
      <c r="L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12"/>
      <c r="AH36" s="12"/>
      <c r="AI36" s="12"/>
      <c r="AJ36" s="12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12"/>
      <c r="BL36" s="12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12"/>
      <c r="BZ36" s="12"/>
      <c r="CA36" s="12"/>
      <c r="CB36" s="3"/>
      <c r="CC36" s="12"/>
      <c r="CD36" s="12"/>
      <c r="CE36" s="12"/>
      <c r="CF36" s="12"/>
      <c r="CG36" s="12"/>
      <c r="CH36" s="3"/>
      <c r="CI36" s="14"/>
      <c r="CJ36" s="14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</row>
    <row r="37" spans="1:146" x14ac:dyDescent="0.2">
      <c r="A37" s="2" t="s">
        <v>5</v>
      </c>
      <c r="B37" s="3">
        <f t="shared" si="4"/>
        <v>2</v>
      </c>
      <c r="C37" s="3">
        <f t="shared" si="5"/>
        <v>16</v>
      </c>
      <c r="E37" s="3"/>
      <c r="F37" s="3"/>
      <c r="G37" s="3"/>
      <c r="H37" s="3">
        <v>1</v>
      </c>
      <c r="I37" s="12"/>
      <c r="J37" s="12"/>
      <c r="K37" s="12"/>
      <c r="L37" s="12"/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v>1</v>
      </c>
      <c r="X37" s="3"/>
      <c r="Y37" s="3"/>
      <c r="Z37" s="3"/>
      <c r="AA37" s="3"/>
      <c r="AB37" s="3"/>
      <c r="AC37" s="3"/>
      <c r="AD37" s="3"/>
      <c r="AE37" s="3"/>
      <c r="AF37" s="3"/>
      <c r="AG37" s="12"/>
      <c r="AH37" s="12"/>
      <c r="AI37" s="12"/>
      <c r="AJ37" s="12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12"/>
      <c r="BL37" s="12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12"/>
      <c r="BZ37" s="12"/>
      <c r="CA37" s="12"/>
      <c r="CB37" s="3"/>
      <c r="CC37" s="12"/>
      <c r="CD37" s="12"/>
      <c r="CE37" s="12"/>
      <c r="CF37" s="12"/>
      <c r="CG37" s="12"/>
      <c r="CH37" s="3"/>
      <c r="CI37" s="14"/>
      <c r="CJ37" s="14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</row>
    <row r="38" spans="1:146" x14ac:dyDescent="0.2">
      <c r="A38" s="2" t="s">
        <v>28</v>
      </c>
      <c r="B38" s="3" t="str">
        <f t="shared" si="4"/>
        <v/>
      </c>
      <c r="C38" s="3" t="str">
        <f t="shared" si="5"/>
        <v/>
      </c>
      <c r="E38" s="3"/>
      <c r="F38" s="3"/>
      <c r="G38" s="3"/>
      <c r="H38" s="3"/>
      <c r="I38" s="12"/>
      <c r="J38" s="12"/>
      <c r="K38" s="12"/>
      <c r="L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12"/>
      <c r="AH38" s="12"/>
      <c r="AI38" s="12"/>
      <c r="AJ38" s="12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12"/>
      <c r="BL38" s="12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12"/>
      <c r="BZ38" s="12"/>
      <c r="CA38" s="12"/>
      <c r="CB38" s="3"/>
      <c r="CC38" s="12"/>
      <c r="CD38" s="12"/>
      <c r="CE38" s="12"/>
      <c r="CF38" s="12"/>
      <c r="CG38" s="12"/>
      <c r="CH38" s="3"/>
      <c r="CI38" s="14"/>
      <c r="CJ38" s="14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</row>
    <row r="39" spans="1:146" x14ac:dyDescent="0.2">
      <c r="B39" t="str">
        <f t="shared" si="4"/>
        <v/>
      </c>
    </row>
    <row r="40" spans="1:146" x14ac:dyDescent="0.2">
      <c r="B40" t="str">
        <f t="shared" si="4"/>
        <v/>
      </c>
    </row>
    <row r="41" spans="1:146" x14ac:dyDescent="0.2">
      <c r="B41" t="str">
        <f t="shared" si="4"/>
        <v/>
      </c>
    </row>
  </sheetData>
  <sortState columnSort="1" ref="E1:Y41">
    <sortCondition ref="E1:Y1"/>
  </sortState>
  <phoneticPr fontId="0" type="noConversion"/>
  <conditionalFormatting sqref="C3:C38">
    <cfRule type="cellIs" dxfId="1" priority="1" stopIfTrue="1" operator="lessThanOrEqual">
      <formula>5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tabSelected="1" zoomScaleNormal="100" workbookViewId="0"/>
  </sheetViews>
  <sheetFormatPr defaultRowHeight="12.75" x14ac:dyDescent="0.2"/>
  <cols>
    <col min="1" max="1" width="19.85546875" bestFit="1" customWidth="1"/>
    <col min="2" max="2" width="9.140625" style="1"/>
    <col min="3" max="3" width="10.7109375" style="1" bestFit="1" customWidth="1"/>
  </cols>
  <sheetData>
    <row r="1" spans="1:8" x14ac:dyDescent="0.2">
      <c r="A1" s="6" t="s">
        <v>0</v>
      </c>
      <c r="B1" s="6" t="s">
        <v>1</v>
      </c>
      <c r="C1" s="6" t="s">
        <v>2</v>
      </c>
    </row>
    <row r="2" spans="1:8" x14ac:dyDescent="0.2">
      <c r="A2" s="2" t="s">
        <v>3</v>
      </c>
      <c r="B2" s="3">
        <v>18</v>
      </c>
      <c r="C2" s="3">
        <v>1</v>
      </c>
      <c r="E2" s="2" t="s">
        <v>63</v>
      </c>
      <c r="F2" s="2"/>
      <c r="G2" s="2"/>
      <c r="H2" s="2">
        <v>24</v>
      </c>
    </row>
    <row r="3" spans="1:8" x14ac:dyDescent="0.2">
      <c r="A3" s="2" t="s">
        <v>13</v>
      </c>
      <c r="B3" s="3">
        <v>16</v>
      </c>
      <c r="C3" s="3">
        <v>2</v>
      </c>
    </row>
    <row r="4" spans="1:8" x14ac:dyDescent="0.2">
      <c r="A4" s="2" t="s">
        <v>4</v>
      </c>
      <c r="B4" s="3">
        <v>15</v>
      </c>
      <c r="C4" s="3">
        <v>3</v>
      </c>
    </row>
    <row r="5" spans="1:8" x14ac:dyDescent="0.2">
      <c r="A5" s="2" t="s">
        <v>11</v>
      </c>
      <c r="B5" s="3">
        <v>12</v>
      </c>
      <c r="C5" s="3">
        <v>4</v>
      </c>
    </row>
    <row r="6" spans="1:8" x14ac:dyDescent="0.2">
      <c r="A6" s="2" t="s">
        <v>55</v>
      </c>
      <c r="B6" s="3">
        <v>10</v>
      </c>
      <c r="C6" s="3">
        <v>5</v>
      </c>
    </row>
    <row r="7" spans="1:8" x14ac:dyDescent="0.2">
      <c r="A7" s="2" t="s">
        <v>32</v>
      </c>
      <c r="B7" s="3">
        <v>10</v>
      </c>
      <c r="C7" s="3">
        <v>5</v>
      </c>
    </row>
    <row r="8" spans="1:8" x14ac:dyDescent="0.2">
      <c r="A8" s="2" t="s">
        <v>27</v>
      </c>
      <c r="B8" s="3">
        <v>7</v>
      </c>
      <c r="C8" s="3">
        <v>7</v>
      </c>
    </row>
    <row r="9" spans="1:8" x14ac:dyDescent="0.2">
      <c r="A9" s="2" t="s">
        <v>23</v>
      </c>
      <c r="B9" s="3">
        <v>6</v>
      </c>
      <c r="C9" s="3">
        <v>8</v>
      </c>
    </row>
    <row r="10" spans="1:8" x14ac:dyDescent="0.2">
      <c r="A10" s="2" t="s">
        <v>8</v>
      </c>
      <c r="B10" s="3">
        <v>6</v>
      </c>
      <c r="C10" s="3">
        <v>8</v>
      </c>
    </row>
    <row r="11" spans="1:8" x14ac:dyDescent="0.2">
      <c r="A11" s="2" t="s">
        <v>9</v>
      </c>
      <c r="B11" s="3">
        <v>6</v>
      </c>
      <c r="C11" s="3">
        <v>8</v>
      </c>
    </row>
    <row r="12" spans="1:8" x14ac:dyDescent="0.2">
      <c r="A12" s="2" t="s">
        <v>29</v>
      </c>
      <c r="B12" s="3">
        <v>5</v>
      </c>
      <c r="C12" s="3">
        <v>11</v>
      </c>
    </row>
    <row r="13" spans="1:8" x14ac:dyDescent="0.2">
      <c r="A13" s="2" t="s">
        <v>34</v>
      </c>
      <c r="B13" s="3">
        <v>5</v>
      </c>
      <c r="C13" s="3">
        <v>11</v>
      </c>
    </row>
    <row r="14" spans="1:8" x14ac:dyDescent="0.2">
      <c r="A14" s="2" t="s">
        <v>35</v>
      </c>
      <c r="B14" s="3">
        <v>4</v>
      </c>
      <c r="C14" s="3">
        <v>13</v>
      </c>
    </row>
    <row r="15" spans="1:8" x14ac:dyDescent="0.2">
      <c r="A15" s="2" t="s">
        <v>6</v>
      </c>
      <c r="B15" s="3">
        <v>4</v>
      </c>
      <c r="C15" s="3">
        <v>13</v>
      </c>
    </row>
    <row r="16" spans="1:8" x14ac:dyDescent="0.2">
      <c r="A16" s="2" t="s">
        <v>20</v>
      </c>
      <c r="B16" s="3">
        <v>3</v>
      </c>
      <c r="C16" s="3">
        <v>15</v>
      </c>
    </row>
    <row r="17" spans="1:3" x14ac:dyDescent="0.2">
      <c r="A17" s="2" t="s">
        <v>16</v>
      </c>
      <c r="B17" s="3">
        <v>2</v>
      </c>
      <c r="C17" s="3">
        <v>16</v>
      </c>
    </row>
    <row r="18" spans="1:3" x14ac:dyDescent="0.2">
      <c r="A18" s="2" t="s">
        <v>12</v>
      </c>
      <c r="B18" s="3">
        <v>2</v>
      </c>
      <c r="C18" s="3">
        <v>16</v>
      </c>
    </row>
    <row r="19" spans="1:3" x14ac:dyDescent="0.2">
      <c r="A19" s="2" t="s">
        <v>5</v>
      </c>
      <c r="B19" s="3">
        <v>2</v>
      </c>
      <c r="C19" s="3">
        <v>16</v>
      </c>
    </row>
    <row r="20" spans="1:3" x14ac:dyDescent="0.2">
      <c r="A20" s="2" t="s">
        <v>21</v>
      </c>
      <c r="B20" s="3">
        <v>1</v>
      </c>
      <c r="C20" s="3">
        <v>19</v>
      </c>
    </row>
    <row r="21" spans="1:3" x14ac:dyDescent="0.2">
      <c r="A21" s="2" t="s">
        <v>17</v>
      </c>
      <c r="B21" s="3">
        <v>1</v>
      </c>
      <c r="C21" s="3">
        <v>19</v>
      </c>
    </row>
    <row r="22" spans="1:3" x14ac:dyDescent="0.2">
      <c r="A22" s="2" t="s">
        <v>18</v>
      </c>
      <c r="B22" s="3">
        <v>1</v>
      </c>
      <c r="C22" s="3">
        <v>19</v>
      </c>
    </row>
    <row r="23" spans="1:3" x14ac:dyDescent="0.2">
      <c r="A23" s="2" t="s">
        <v>22</v>
      </c>
      <c r="B23" s="3">
        <v>1</v>
      </c>
      <c r="C23" s="3">
        <v>19</v>
      </c>
    </row>
    <row r="24" spans="1:3" x14ac:dyDescent="0.2">
      <c r="A24" s="2" t="s">
        <v>26</v>
      </c>
      <c r="B24" s="3">
        <v>1</v>
      </c>
      <c r="C24" s="3">
        <v>19</v>
      </c>
    </row>
    <row r="25" spans="1:3" x14ac:dyDescent="0.2">
      <c r="A25" s="2" t="s">
        <v>44</v>
      </c>
      <c r="B25" s="3">
        <v>1</v>
      </c>
      <c r="C25" s="3">
        <v>19</v>
      </c>
    </row>
  </sheetData>
  <sortState ref="A2:C25">
    <sortCondition ref="C2:C25"/>
  </sortState>
  <conditionalFormatting sqref="C2:C25">
    <cfRule type="cellIs" dxfId="0" priority="1" stopIfTrue="1" operator="lessThanOr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&amp;C&amp;"Arial,Vet Cursief"&amp;14APZ-Clubkampioenschap 2018: eindklassement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Albabetische deelnemerslijst</vt:lpstr>
      <vt:lpstr>Eindklassement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HRM</dc:creator>
  <cp:lastModifiedBy>Didier</cp:lastModifiedBy>
  <cp:lastPrinted>2019-01-05T14:48:14Z</cp:lastPrinted>
  <dcterms:created xsi:type="dcterms:W3CDTF">2008-12-08T07:27:58Z</dcterms:created>
  <dcterms:modified xsi:type="dcterms:W3CDTF">2019-01-05T14:49:25Z</dcterms:modified>
</cp:coreProperties>
</file>